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1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4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7.xml" ContentType="application/vnd.openxmlformats-officedocument.drawingml.chartshape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20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3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26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9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32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aktepe\Desktop\2019 ösys analiz\analiz 2020 grafikli\"/>
    </mc:Choice>
  </mc:AlternateContent>
  <bookViews>
    <workbookView xWindow="0" yWindow="0" windowWidth="28800" windowHeight="11310" activeTab="2"/>
  </bookViews>
  <sheets>
    <sheet name="İSLAMİ İLİMLER" sheetId="1" r:id="rId1"/>
    <sheet name="HUKUK" sheetId="2" r:id="rId2"/>
    <sheet name="İDEP" sheetId="3" r:id="rId3"/>
    <sheet name="ULUSLARARASI İ." sheetId="5" r:id="rId4"/>
    <sheet name="İŞLETME" sheetId="6" r:id="rId5"/>
    <sheet name="EKONOMİ" sheetId="7" r:id="rId6"/>
    <sheet name="SİYASET BİL. KAMU" sheetId="8" r:id="rId7"/>
    <sheet name="PSİKOLOJİ" sheetId="10" r:id="rId8"/>
    <sheet name="SOSYOLOJİ" sheetId="12" r:id="rId9"/>
    <sheet name="TARİH" sheetId="13" r:id="rId10"/>
    <sheet name="TÜRK D.EDB." sheetId="14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<sst xmlns="http://schemas.openxmlformats.org/spreadsheetml/2006/main" count="186" uniqueCount="26">
  <si>
    <t>İSLAMİ İLİMLER FAKÜLTESİ</t>
  </si>
  <si>
    <t>İslami İlimler (%30 Arapça) Lisans Programı</t>
  </si>
  <si>
    <t>Taban Puan</t>
  </si>
  <si>
    <t>Tavan Puan</t>
  </si>
  <si>
    <t>En Büyük Başarı Sırası</t>
  </si>
  <si>
    <t>En Küçük Başarı Sırası</t>
  </si>
  <si>
    <t>Toplam:</t>
  </si>
  <si>
    <t>2018-Kontenjan:(Genel+O.B.)</t>
  </si>
  <si>
    <t>2019-Kontenjan:(Genel+O.B.)</t>
  </si>
  <si>
    <t>HUKUK FAKÜLTESİ</t>
  </si>
  <si>
    <t>Hukuk  (%30 İngilizce) Lisans Programı</t>
  </si>
  <si>
    <t>YABANCI DİLLER FAKÜLTESİ</t>
  </si>
  <si>
    <t>İngiliz Dili ve Edebiyatı (İngilizce) Lisans Programı</t>
  </si>
  <si>
    <t>2016-Kontenjan:(Genel+O.B.)</t>
  </si>
  <si>
    <t>2017-Kontenjan:(Genel+O.B.)</t>
  </si>
  <si>
    <t>SİYASAL BİLGİLER FAKÜLTESİ</t>
  </si>
  <si>
    <t>İşletme (İngilizce) Lisans Programı</t>
  </si>
  <si>
    <t>Uluslararası İlişkiler  (İngilizce) Lisans Programı</t>
  </si>
  <si>
    <t>Ekonomi (İngilizce) Lisans Programı</t>
  </si>
  <si>
    <t>2018-KKTC Kontenjan:</t>
  </si>
  <si>
    <t>Siyaset Bilimi ve Kamu Yönetimi (İngilizce) Lisans Programı</t>
  </si>
  <si>
    <t>SOSYAL VE BEŞERİ BİLİMLER FAKÜLTESİ</t>
  </si>
  <si>
    <t>Psikoloji (İngilizce) Lisans Programı</t>
  </si>
  <si>
    <t>Sosyoloji (İngilizce) Lisans Programı</t>
  </si>
  <si>
    <t>Tarih (İngilizce) Lisans Programı</t>
  </si>
  <si>
    <t>Türk Dili ve Edebiyatı Lisans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</si>
</sst>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i/>
      <sz val="14"/>
      <color theme="1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0" fillId="0" borderId="1" xfId="0" applyBorder="1"/>
    <xf numFmtId="0" fontId="5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1" fillId="15" borderId="2" xfId="0" applyFont="1" applyFill="1" applyBorder="1" applyAlignment="1">
      <alignment horizontal="center" vertical="center"/>
    </xf>
    <xf numFmtId="0" fontId="1" fillId="15" borderId="2" xfId="0" applyFont="1" applyFill="1" applyBorder="1"/>
    <xf numFmtId="0" fontId="0" fillId="15" borderId="0" xfId="0" applyFill="1"/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9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0" fillId="0" borderId="0" xfId="0"/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/>
    <xf numFmtId="0" fontId="10" fillId="0" borderId="3" xfId="0" applyFont="1" applyBorder="1"/>
    <xf numFmtId="0" fontId="0" fillId="0" borderId="0" xfId="0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4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/>
    </xf>
    <xf numFmtId="3" fontId="0" fillId="0" borderId="1" xfId="0" applyNumberFormat="1" applyBorder="1"/>
    <xf numFmtId="0" fontId="3" fillId="8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" fillId="15" borderId="2" xfId="0" applyFont="1" applyFill="1" applyBorder="1"/>
    <xf numFmtId="0" fontId="6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6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iSLAMİ İLİMLER FAKÜLTESİ </a:t>
            </a:r>
          </a:p>
          <a:p>
            <a:pPr>
              <a:defRPr/>
            </a:pPr>
            <a:r>
              <a:rPr lang="tr-TR"/>
              <a:t>TABAN PUANLAR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('İSLAMİ İLİMLER'!$B$7,'İSLAMİ İLİMLER'!$J$7)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('İSLAMİ İLİMLER'!$B$8,'İSLAMİ İLİMLER'!$J$8)</c:f>
              <c:numCache>
                <c:formatCode>General</c:formatCode>
                <c:ptCount val="2"/>
                <c:pt idx="0">
                  <c:v>339.55</c:v>
                </c:pt>
                <c:pt idx="1">
                  <c:v>353.06700000000001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8C-420F-8653-CC31EE31E7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454671184"/>
        <c:axId val="-1255018304"/>
      </c:barChart>
      <c:catAx>
        <c:axId val="-1454671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18304"/>
        <c:crosses val="autoZero"/>
        <c:auto val="1"/>
        <c:lblAlgn val="ctr"/>
        <c:lblOffset val="100"/>
        <c:noMultiLvlLbl val="0"/>
      </c:catAx>
      <c:valAx>
        <c:axId val="-125501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45467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İŞLETME EN BÜYÜK BAŞARI SIRASI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0966426071741033"/>
          <c:y val="0.28745370370370371"/>
          <c:w val="0.85219685039370074"/>
          <c:h val="0.61498432487605714"/>
        </c:manualLayout>
      </c:layout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İŞLETME!$E$9:$F$9</c15:sqref>
                  </c15:fullRef>
                </c:ext>
              </c:extLst>
              <c:f>İŞLETME!$E$9</c:f>
              <c:numCache>
                <c:formatCode>General</c:formatCode>
                <c:ptCount val="1"/>
                <c:pt idx="0" formatCode="#,##0">
                  <c:v>56085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F7A-44E8-B145-BBD730DB403F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İŞLETME!$M$9:$N$9</c15:sqref>
                  </c15:fullRef>
                </c:ext>
              </c:extLst>
              <c:f>İŞLETME!$M$9</c:f>
              <c:numCache>
                <c:formatCode>General</c:formatCode>
                <c:ptCount val="1"/>
                <c:pt idx="0" formatCode="#,##0">
                  <c:v>105542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F7A-44E8-B145-BBD730DB403F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İŞLETME!$E$15:$F$15</c15:sqref>
                  </c15:fullRef>
                </c:ext>
              </c:extLst>
              <c:f>İŞLETME!$E$15</c:f>
              <c:numCache>
                <c:formatCode>General</c:formatCode>
                <c:ptCount val="1"/>
                <c:pt idx="0" formatCode="#,##0">
                  <c:v>104529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F7A-44E8-B145-BBD730DB403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96656"/>
        <c:axId val="-134268577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İŞLETME!$E$8:$F$8</c15:sqref>
                        </c15:fullRef>
                        <c15:formulaRef>
                          <c15:sqref>İŞLETME!$E$8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EF7A-44E8-B145-BBD730DB403F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İŞLETME!$M$8:$N$8</c15:sqref>
                        </c15:fullRef>
                        <c15:formulaRef>
                          <c15:sqref>İŞLETME!$M$8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EF7A-44E8-B145-BBD730DB403F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İŞLETME!$E$14:$F$14</c15:sqref>
                        </c15:fullRef>
                        <c15:formulaRef>
                          <c15:sqref>İŞLETME!$E$14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EF7A-44E8-B145-BBD730DB403F}"/>
                  </c:ext>
                </c:extLst>
              </c15:ser>
            </c15:filteredBarSeries>
          </c:ext>
        </c:extLst>
      </c:barChart>
      <c:catAx>
        <c:axId val="-1342696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5776"/>
        <c:crosses val="autoZero"/>
        <c:auto val="1"/>
        <c:lblAlgn val="ctr"/>
        <c:lblOffset val="100"/>
        <c:noMultiLvlLbl val="0"/>
      </c:catAx>
      <c:valAx>
        <c:axId val="-1342685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6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</a:t>
            </a:r>
            <a:r>
              <a:rPr lang="tr-TR"/>
              <a:t>FAKÜLTESİ</a:t>
            </a:r>
          </a:p>
          <a:p>
            <a:pPr>
              <a:defRPr/>
            </a:pPr>
            <a:r>
              <a:rPr lang="tr-TR"/>
              <a:t>EKONOMİ TABAN PUANLAR</a:t>
            </a:r>
            <a:endParaRPr lang="en-US"/>
          </a:p>
        </c:rich>
      </c:tx>
      <c:layout>
        <c:manualLayout>
          <c:xMode val="edge"/>
          <c:yMode val="edge"/>
          <c:x val="0.1694304461942257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EKONOMİ!$B$9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EKONOMİ!$B$10</c:f>
              <c:numCache>
                <c:formatCode>General</c:formatCode>
                <c:ptCount val="1"/>
                <c:pt idx="0">
                  <c:v>296.20499999999998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A8-46A2-BCE4-864024A46EC5}"/>
            </c:ext>
          </c:extLst>
        </c:ser>
        <c:ser>
          <c:idx val="1"/>
          <c:order val="1"/>
          <c:tx>
            <c:strRef>
              <c:f>EKONOMİ!$J$9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EKONOMİ!$J$10</c:f>
              <c:numCache>
                <c:formatCode>General</c:formatCode>
                <c:ptCount val="1"/>
                <c:pt idx="0">
                  <c:v>290.04700000000003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A8-46A2-BCE4-864024A46EC5}"/>
            </c:ext>
          </c:extLst>
        </c:ser>
        <c:ser>
          <c:idx val="2"/>
          <c:order val="2"/>
          <c:tx>
            <c:strRef>
              <c:f>EKONOMİ!$B$15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EKONOMİ!$B$16</c:f>
              <c:numCache>
                <c:formatCode>General</c:formatCode>
                <c:ptCount val="1"/>
                <c:pt idx="0">
                  <c:v>307.32799999999997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A8-46A2-BCE4-864024A46EC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86320"/>
        <c:axId val="-1342685232"/>
      </c:barChart>
      <c:catAx>
        <c:axId val="-13426863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5232"/>
        <c:crosses val="autoZero"/>
        <c:auto val="1"/>
        <c:lblAlgn val="ctr"/>
        <c:lblOffset val="100"/>
        <c:noMultiLvlLbl val="0"/>
      </c:catAx>
      <c:valAx>
        <c:axId val="-134268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EKONOMİ EN BÜYÜK BAŞARI SIRASI </a:t>
            </a:r>
          </a:p>
        </c:rich>
      </c:tx>
      <c:layout>
        <c:manualLayout>
          <c:xMode val="edge"/>
          <c:yMode val="edge"/>
          <c:x val="0.1018669916769568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478031496062992"/>
          <c:y val="0.17171296296296298"/>
          <c:w val="0.85219685039370074"/>
          <c:h val="0.61498432487605714"/>
        </c:manualLayout>
      </c:layout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EKONOMİ!$E$10:$F$10</c15:sqref>
                  </c15:fullRef>
                </c:ext>
              </c:extLst>
              <c:f>EKONOMİ!$E$10</c:f>
              <c:numCache>
                <c:formatCode>General</c:formatCode>
                <c:ptCount val="1"/>
                <c:pt idx="0" formatCode="#,##0">
                  <c:v>35797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14A-46F3-8152-3A0BCA104E0E}"/>
            </c:ext>
          </c:extLst>
        </c:ser>
        <c:ser>
          <c:idx val="3"/>
          <c:order val="3"/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EKONOMİ!$M$10:$N$10</c15:sqref>
                  </c15:fullRef>
                </c:ext>
              </c:extLst>
              <c:f>EKONOMİ!$M$10</c:f>
              <c:numCache>
                <c:formatCode>General</c:formatCode>
                <c:ptCount val="1"/>
                <c:pt idx="0" formatCode="#,##0">
                  <c:v>98592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14A-46F3-8152-3A0BCA104E0E}"/>
            </c:ext>
          </c:extLst>
        </c:ser>
        <c:ser>
          <c:idx val="5"/>
          <c:order val="5"/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EKONOMİ!$E$16:$F$16</c15:sqref>
                  </c15:fullRef>
                </c:ext>
              </c:extLst>
              <c:f>EKONOMİ!$E$16</c:f>
              <c:numCache>
                <c:formatCode>General</c:formatCode>
                <c:ptCount val="1"/>
                <c:pt idx="0" formatCode="#,##0">
                  <c:v>109529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14A-46F3-8152-3A0BCA104E0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83600"/>
        <c:axId val="-134268468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EKONOMİ!$E$9:$F$9</c15:sqref>
                        </c15:fullRef>
                        <c15:formulaRef>
                          <c15:sqref>EKONOMİ!$E$9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214A-46F3-8152-3A0BCA104E0E}"/>
                  </c:ext>
                </c:extLst>
              </c15:ser>
            </c15:filteredBarSeries>
            <c15:filteredBarSeries>
              <c15:ser>
                <c:idx val="2"/>
                <c:order val="2"/>
                <c:spPr>
                  <a:gradFill rotWithShape="1">
                    <a:gsLst>
                      <a:gs pos="0">
                        <a:schemeClr val="accent3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3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3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EKONOMİ!$M$9:$N$9</c15:sqref>
                        </c15:fullRef>
                        <c15:formulaRef>
                          <c15:sqref>EKONOMİ!$M$9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2-214A-46F3-8152-3A0BCA104E0E}"/>
                  </c:ext>
                </c:extLst>
              </c15:ser>
            </c15:filteredBarSeries>
            <c15:filteredBarSeries>
              <c15:ser>
                <c:idx val="4"/>
                <c:order val="4"/>
                <c:spPr>
                  <a:gradFill rotWithShape="1">
                    <a:gsLst>
                      <a:gs pos="0">
                        <a:schemeClr val="accent5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5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5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EKONOMİ!$E$15:$F$15</c15:sqref>
                        </c15:fullRef>
                        <c15:formulaRef>
                          <c15:sqref>EKONOMİ!$E$15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4-214A-46F3-8152-3A0BCA104E0E}"/>
                  </c:ext>
                </c:extLst>
              </c15:ser>
            </c15:filteredBarSeries>
          </c:ext>
        </c:extLst>
      </c:barChart>
      <c:catAx>
        <c:axId val="-1342683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4688"/>
        <c:crosses val="autoZero"/>
        <c:auto val="1"/>
        <c:lblAlgn val="ctr"/>
        <c:lblOffset val="100"/>
        <c:noMultiLvlLbl val="0"/>
      </c:catAx>
      <c:valAx>
        <c:axId val="-134268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3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SİYASAL BİLGİLER FAKÜLTESİ</a:t>
            </a:r>
            <a:endParaRPr lang="tr-TR"/>
          </a:p>
          <a:p>
            <a:pPr>
              <a:defRPr/>
            </a:pPr>
            <a:r>
              <a:rPr lang="tr-TR"/>
              <a:t>SİYASET BİLİMİ VE KAMU YÖNETİMİ TABAN PUANLAR</a:t>
            </a:r>
            <a:endParaRPr lang="en-US"/>
          </a:p>
        </c:rich>
      </c:tx>
      <c:layout>
        <c:manualLayout>
          <c:xMode val="edge"/>
          <c:yMode val="edge"/>
          <c:x val="1.5701224846894134E-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9.3136482939632531E-2"/>
          <c:y val="0.16708333333333336"/>
          <c:w val="0.89019685039370078"/>
          <c:h val="0.7208876494604841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('SİYASET BİL. KAMU'!$B$7,'SİYASET BİL. KAMU'!$J$7)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('SİYASET BİL. KAMU'!$B$8,'SİYASET BİL. KAMU'!$J$8)</c:f>
              <c:numCache>
                <c:formatCode>General</c:formatCode>
                <c:ptCount val="2"/>
                <c:pt idx="0">
                  <c:v>325.38600000000002</c:v>
                </c:pt>
                <c:pt idx="1">
                  <c:v>345.79399999999998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33-4F16-B5F8-39869A4E8C2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97200"/>
        <c:axId val="-1342696112"/>
      </c:barChart>
      <c:catAx>
        <c:axId val="-1342697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6112"/>
        <c:crosses val="autoZero"/>
        <c:auto val="1"/>
        <c:lblAlgn val="ctr"/>
        <c:lblOffset val="100"/>
        <c:noMultiLvlLbl val="0"/>
      </c:catAx>
      <c:valAx>
        <c:axId val="-1342696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SİYASET BİLİMİ KAMU YÖNETİMİ EN BÜYÜK BAŞARI SIRASI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0906867174390086"/>
          <c:y val="0.34155933669401162"/>
          <c:w val="0.86087668344735602"/>
          <c:h val="0.527898321298026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('SİYASET BİL. KAMU'!$E$7:$F$7,'SİYASET BİL. KAMU'!$M$7:$N$7)</c:f>
              <c:strCache>
                <c:ptCount val="3"/>
                <c:pt idx="0">
                  <c:v>En Büyük Başarı Sırası</c:v>
                </c:pt>
                <c:pt idx="2">
                  <c:v>En Büyük Başarı Sırası</c:v>
                </c:pt>
              </c:strCache>
            </c:strRef>
          </c:cat>
          <c:val>
            <c:numRef>
              <c:f>('SİYASET BİL. KAMU'!$E$8:$F$8,'SİYASET BİL. KAMU'!$M$8:$N$8)</c:f>
              <c:numCache>
                <c:formatCode>General</c:formatCode>
                <c:ptCount val="4"/>
                <c:pt idx="0" formatCode="#,##0">
                  <c:v>34371</c:v>
                </c:pt>
                <c:pt idx="2" formatCode="#,##0">
                  <c:v>52876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DC-49FC-A8ED-93A79B24B6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94480"/>
        <c:axId val="-1342688496"/>
      </c:barChart>
      <c:catAx>
        <c:axId val="-134269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8496"/>
        <c:crosses val="autoZero"/>
        <c:auto val="1"/>
        <c:lblAlgn val="ctr"/>
        <c:lblOffset val="100"/>
        <c:noMultiLvlLbl val="0"/>
      </c:catAx>
      <c:valAx>
        <c:axId val="-1342688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4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PSİKOLOJİ TABAN PUAN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PSİKOLOJİ!$B$6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PSİKOLOJİ!$B$7</c:f>
              <c:numCache>
                <c:formatCode>General</c:formatCode>
                <c:ptCount val="1"/>
                <c:pt idx="0">
                  <c:v>383.30799999999999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43-4650-843F-B3ACD8969D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342691760"/>
        <c:axId val="-1342691216"/>
      </c:barChart>
      <c:catAx>
        <c:axId val="-13426917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1216"/>
        <c:crosses val="autoZero"/>
        <c:auto val="1"/>
        <c:lblAlgn val="ctr"/>
        <c:lblOffset val="100"/>
        <c:noMultiLvlLbl val="0"/>
      </c:catAx>
      <c:valAx>
        <c:axId val="-134269121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1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PSİKOLOJİ EN BÜYÜK BAŞARI SIRASI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PSİKOLOJİ!$E$7:$F$7</c15:sqref>
                  </c15:fullRef>
                </c:ext>
              </c:extLst>
              <c:f>PSİKOLOJİ!$E$7</c:f>
              <c:numCache>
                <c:formatCode>General</c:formatCode>
                <c:ptCount val="1"/>
                <c:pt idx="0" formatCode="#,##0">
                  <c:v>8314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7CE-43CA-9DB6-E5D0595A3B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251861440"/>
        <c:axId val="-1251859264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PSİKOLOJİ!$E$6:$F$6</c15:sqref>
                        </c15:fullRef>
                        <c15:formulaRef>
                          <c15:sqref>PSİKOLOJİ!$E$6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57CE-43CA-9DB6-E5D0595A3B04}"/>
                  </c:ext>
                </c:extLst>
              </c15:ser>
            </c15:filteredBarSeries>
          </c:ext>
        </c:extLst>
      </c:barChart>
      <c:catAx>
        <c:axId val="-125186144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59264"/>
        <c:crosses val="autoZero"/>
        <c:auto val="1"/>
        <c:lblAlgn val="ctr"/>
        <c:lblOffset val="100"/>
        <c:noMultiLvlLbl val="0"/>
      </c:catAx>
      <c:valAx>
        <c:axId val="-125185926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6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VE BEŞERİ BİLİMLER FAKÜLTESİ SOSYOLOJİ TABAN PUAN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SOSYOLOJİ!$B$6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SOSYOLOJİ!$B$7</c:f>
              <c:numCache>
                <c:formatCode>General</c:formatCode>
                <c:ptCount val="1"/>
                <c:pt idx="0">
                  <c:v>308.2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E2-44ED-B47D-278588EC1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251858176"/>
        <c:axId val="-1251857632"/>
      </c:barChart>
      <c:catAx>
        <c:axId val="-125185817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57632"/>
        <c:crosses val="autoZero"/>
        <c:auto val="1"/>
        <c:lblAlgn val="ctr"/>
        <c:lblOffset val="100"/>
        <c:noMultiLvlLbl val="0"/>
      </c:catAx>
      <c:valAx>
        <c:axId val="-125185763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5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SOSYOLOJİ EN BÜYÜK BAŞARI SIRASI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SOSYOLOJİ!$E$7:$F$7</c15:sqref>
                  </c15:fullRef>
                </c:ext>
              </c:extLst>
              <c:f>SOSYOLOJİ!$E$7</c:f>
              <c:numCache>
                <c:formatCode>General</c:formatCode>
                <c:ptCount val="1"/>
                <c:pt idx="0" formatCode="#,##0">
                  <c:v>38402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99-44E6-ABF2-C707987990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251860896"/>
        <c:axId val="-125186307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SOSYOLOJİ!$E$6:$F$6</c15:sqref>
                        </c15:fullRef>
                        <c15:formulaRef>
                          <c15:sqref>SOSYOLOJİ!$E$6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CB99-44E6-ABF2-C707987990E1}"/>
                  </c:ext>
                </c:extLst>
              </c15:ser>
            </c15:filteredBarSeries>
          </c:ext>
        </c:extLst>
      </c:barChart>
      <c:catAx>
        <c:axId val="-125186089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63072"/>
        <c:crosses val="autoZero"/>
        <c:auto val="1"/>
        <c:lblAlgn val="ctr"/>
        <c:lblOffset val="100"/>
        <c:noMultiLvlLbl val="0"/>
      </c:catAx>
      <c:valAx>
        <c:axId val="-12518630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6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BEŞERİ BİLİMLER FAKÜLTESİ TARİH TABAN PUAN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TARİH!$B$6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TARİH!$B$7</c:f>
              <c:numCache>
                <c:formatCode>General</c:formatCode>
                <c:ptCount val="1"/>
                <c:pt idx="0">
                  <c:v>367.05799999999999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E8-4BD3-8501-18889E172D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251861984"/>
        <c:axId val="-1252005872"/>
      </c:barChart>
      <c:catAx>
        <c:axId val="-1251861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2005872"/>
        <c:crosses val="autoZero"/>
        <c:auto val="1"/>
        <c:lblAlgn val="ctr"/>
        <c:lblOffset val="100"/>
        <c:noMultiLvlLbl val="0"/>
      </c:catAx>
      <c:valAx>
        <c:axId val="-12520058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1861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İSLAMİ İLİMLER FAKÜLTESİ EN KÜÇÜK BAŞARI SIRASI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('İSLAMİ İLİMLER'!$G$7:$H$7,'İSLAMİ İLİMLER'!$O$7:$P$7,'İSLAMİ İLİMLER'!$O$7:$P$7)</c15:sqref>
                  </c15:fullRef>
                </c:ext>
              </c:extLst>
              <c:f>('İSLAMİ İLİMLER'!$G$7:$H$7,'İSLAMİ İLİMLER'!$O$7:$P$7)</c:f>
              <c:strCache>
                <c:ptCount val="3"/>
                <c:pt idx="0">
                  <c:v>En Küçük Başarı Sırası</c:v>
                </c:pt>
                <c:pt idx="2">
                  <c:v>En Küçük Başarı Sırası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('İSLAMİ İLİMLER'!$G$8:$H$8,'İSLAMİ İLİMLER'!$O$8:$P$8,'İSLAMİ İLİMLER'!$O$8:$P$8)</c15:sqref>
                  </c15:fullRef>
                </c:ext>
              </c:extLst>
              <c:f>('İSLAMİ İLİMLER'!$G$8:$H$8,'İSLAMİ İLİMLER'!$O$8:$P$8)</c:f>
              <c:numCache>
                <c:formatCode>@</c:formatCode>
                <c:ptCount val="4"/>
                <c:pt idx="0">
                  <c:v>80427</c:v>
                </c:pt>
                <c:pt idx="2">
                  <c:v>75754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5C-48C3-92C2-1CBACB7491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55022112"/>
        <c:axId val="-1255025376"/>
      </c:barChart>
      <c:catAx>
        <c:axId val="-1255022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5376"/>
        <c:crosses val="autoZero"/>
        <c:auto val="1"/>
        <c:lblAlgn val="ctr"/>
        <c:lblOffset val="100"/>
        <c:noMultiLvlLbl val="0"/>
      </c:catAx>
      <c:valAx>
        <c:axId val="-125502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2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TARİH EN BÜYÜK BAŞARI SIRASI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TARİH!$E$7:$F$7</c15:sqref>
                  </c15:fullRef>
                </c:ext>
              </c:extLst>
              <c:f>TARİH!$E$7</c:f>
              <c:numCache>
                <c:formatCode>General</c:formatCode>
                <c:ptCount val="1"/>
                <c:pt idx="0" formatCode="#,##0">
                  <c:v>2294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B7-4B12-B042-2DC057B785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252006960"/>
        <c:axId val="-1252005328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TARİH!$E$6:$F$6</c15:sqref>
                        </c15:fullRef>
                        <c15:formulaRef>
                          <c15:sqref>TARİH!$E$6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7BB7-4B12-B042-2DC057B7858D}"/>
                  </c:ext>
                </c:extLst>
              </c15:ser>
            </c15:filteredBarSeries>
          </c:ext>
        </c:extLst>
      </c:barChart>
      <c:catAx>
        <c:axId val="-12520069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2005328"/>
        <c:crosses val="autoZero"/>
        <c:auto val="1"/>
        <c:lblAlgn val="ctr"/>
        <c:lblOffset val="100"/>
        <c:noMultiLvlLbl val="0"/>
      </c:catAx>
      <c:valAx>
        <c:axId val="-12520053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200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SOSYAL BEŞERİ BİLİMLER FAKÜLTESİ</a:t>
            </a:r>
          </a:p>
          <a:p>
            <a:pPr>
              <a:defRPr/>
            </a:pPr>
            <a:r>
              <a:rPr lang="tr-TR"/>
              <a:t>TÜRK DİLİ EDEBİYATI TABAN PUAN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'TÜRK D.EDB.'!$B$6</c:f>
              <c:strCache>
                <c:ptCount val="1"/>
                <c:pt idx="0">
                  <c:v>Taban Puan</c:v>
                </c:pt>
              </c:strCache>
            </c:strRef>
          </c:tx>
          <c:spPr>
            <a:noFill/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'TÜRK D.EDB.'!$B$7</c:f>
              <c:numCache>
                <c:formatCode>General</c:formatCode>
                <c:ptCount val="1"/>
                <c:pt idx="0">
                  <c:v>343.214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DB-4D17-B50E-609114869F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252009680"/>
        <c:axId val="-1252011312"/>
      </c:barChart>
      <c:catAx>
        <c:axId val="-125200968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2011312"/>
        <c:crosses val="autoZero"/>
        <c:auto val="1"/>
        <c:lblAlgn val="ctr"/>
        <c:lblOffset val="100"/>
        <c:noMultiLvlLbl val="0"/>
      </c:catAx>
      <c:valAx>
        <c:axId val="-12520113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200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TDE EN BÜYÜK BAŞARI SIRASI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noFill/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1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'TÜRK D.EDB.'!$E$7:$F$7</c15:sqref>
                  </c15:fullRef>
                </c:ext>
              </c:extLst>
              <c:f>'TÜRK D.EDB.'!$E$7</c:f>
              <c:numCache>
                <c:formatCode>General</c:formatCode>
                <c:ptCount val="1"/>
                <c:pt idx="0" formatCode="#,##0">
                  <c:v>8640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D0-4C8A-8A0E-9239139EEAE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15"/>
        <c:overlap val="-40"/>
        <c:axId val="-1252009136"/>
        <c:axId val="-1252008592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noFill/>
                  <a:ln w="9525" cap="flat" cmpd="sng" algn="ctr">
                    <a:solidFill>
                      <a:schemeClr val="accent1"/>
                    </a:solidFill>
                    <a:miter lim="800000"/>
                  </a:ln>
                  <a:effectLst>
                    <a:glow rad="63500">
                      <a:schemeClr val="accent1">
                        <a:satMod val="175000"/>
                        <a:alpha val="25000"/>
                      </a:schemeClr>
                    </a:glo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7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50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'TÜRK D.EDB.'!$E$6:$F$6</c15:sqref>
                        </c15:fullRef>
                        <c15:formulaRef>
                          <c15:sqref>'TÜRK D.EDB.'!$E$6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0-ECD0-4C8A-8A0E-9239139EEAE3}"/>
                  </c:ext>
                </c:extLst>
              </c15:ser>
            </c15:filteredBarSeries>
          </c:ext>
        </c:extLst>
      </c:barChart>
      <c:catAx>
        <c:axId val="-125200913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2008592"/>
        <c:crosses val="autoZero"/>
        <c:auto val="1"/>
        <c:lblAlgn val="ctr"/>
        <c:lblOffset val="100"/>
        <c:noMultiLvlLbl val="0"/>
      </c:catAx>
      <c:valAx>
        <c:axId val="-12520085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200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HUKUK FAKÜLTESİ </a:t>
            </a:r>
          </a:p>
          <a:p>
            <a:pPr>
              <a:defRPr/>
            </a:pPr>
            <a:r>
              <a:rPr lang="tr-TR"/>
              <a:t>TABAN PUANLAR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(HUKUK!$B$7,HUKUK!$J$7)</c:f>
              <c:strCache>
                <c:ptCount val="2"/>
                <c:pt idx="0">
                  <c:v>Taban Puan</c:v>
                </c:pt>
                <c:pt idx="1">
                  <c:v>Taban Puan</c:v>
                </c:pt>
              </c:strCache>
            </c:strRef>
          </c:cat>
          <c:val>
            <c:numRef>
              <c:f>(HUKUK!$B$8,HUKUK!$J$8)</c:f>
              <c:numCache>
                <c:formatCode>General</c:formatCode>
                <c:ptCount val="2"/>
                <c:pt idx="0">
                  <c:v>396.83499999999998</c:v>
                </c:pt>
                <c:pt idx="1">
                  <c:v>412.72500000000002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D-48F1-BFB1-A441B701EEF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55017760"/>
        <c:axId val="-1255026464"/>
      </c:barChart>
      <c:catAx>
        <c:axId val="-125501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6464"/>
        <c:crosses val="autoZero"/>
        <c:auto val="1"/>
        <c:lblAlgn val="ctr"/>
        <c:lblOffset val="100"/>
        <c:noMultiLvlLbl val="0"/>
      </c:catAx>
      <c:valAx>
        <c:axId val="-125502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17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HUKUK FAKÜLTESİ EN KÜÇÜK BAŞARI SIRASI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1488648293963255"/>
          <c:y val="0.16245370370370371"/>
          <c:w val="0.87122462817147861"/>
          <c:h val="0.6700309857101195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(HUKUK!$G$7:$H$7,HUKUK!$O$7:$P$7)</c:f>
              <c:strCache>
                <c:ptCount val="3"/>
                <c:pt idx="0">
                  <c:v>En Küçük Başarı Sırası</c:v>
                </c:pt>
                <c:pt idx="2">
                  <c:v>En Küçük Başarı Sırası</c:v>
                </c:pt>
              </c:strCache>
            </c:strRef>
          </c:cat>
          <c:val>
            <c:numRef>
              <c:f>(HUKUK!$G$8:$H$8,HUKUK!$O$8:$P$8)</c:f>
              <c:numCache>
                <c:formatCode>General</c:formatCode>
                <c:ptCount val="4"/>
                <c:pt idx="0" formatCode="#,##0">
                  <c:v>20128</c:v>
                </c:pt>
                <c:pt idx="2" formatCode="#,##0">
                  <c:v>16161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5D-422D-9AC2-FC18CFB653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55024832"/>
        <c:axId val="-1255020480"/>
      </c:barChart>
      <c:catAx>
        <c:axId val="-1255024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0480"/>
        <c:crosses val="autoZero"/>
        <c:auto val="1"/>
        <c:lblAlgn val="ctr"/>
        <c:lblOffset val="100"/>
        <c:noMultiLvlLbl val="0"/>
      </c:catAx>
      <c:valAx>
        <c:axId val="-12550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YABANCI DİLLER FAKÜLTESİ </a:t>
            </a:r>
          </a:p>
          <a:p>
            <a:pPr>
              <a:defRPr/>
            </a:pPr>
            <a:r>
              <a:rPr lang="tr-TR"/>
              <a:t>İNGİLİZ DİLİ VE EDEBİYATI</a:t>
            </a:r>
            <a:r>
              <a:rPr lang="en-US"/>
              <a:t> </a:t>
            </a:r>
            <a:r>
              <a:rPr lang="tr-TR"/>
              <a:t>TABAN PUANLAR</a:t>
            </a:r>
            <a:endParaRPr lang="en-US"/>
          </a:p>
        </c:rich>
      </c:tx>
      <c:layout>
        <c:manualLayout>
          <c:xMode val="edge"/>
          <c:yMode val="edge"/>
          <c:x val="0.12451275590551181"/>
          <c:y val="8.6039624520697726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9.2393066251333963E-2"/>
          <c:y val="0.16245370370370371"/>
          <c:w val="0.88416371030544261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İDEP!$B$9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(İDEP!$B$10,İDEP!$B$14:$B$15)</c15:sqref>
                  </c15:fullRef>
                </c:ext>
              </c:extLst>
              <c:f>(İDEP!$B$10,İDEP!$B$15)</c:f>
              <c:numCache>
                <c:formatCode>General</c:formatCode>
                <c:ptCount val="2"/>
                <c:pt idx="0">
                  <c:v>380.91399999999999</c:v>
                </c:pt>
                <c:pt idx="1">
                  <c:v>401.00200000000001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11E-4749-AF5B-B4F5B6A9231F}"/>
            </c:ext>
          </c:extLst>
        </c:ser>
        <c:ser>
          <c:idx val="1"/>
          <c:order val="1"/>
          <c:tx>
            <c:strRef>
              <c:f>İDEP!$J$9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(İDEP!$J$10,İDEP!$J$14:$J$15)</c15:sqref>
                  </c15:fullRef>
                </c:ext>
              </c:extLst>
              <c:f>(İDEP!$J$10,İDEP!$J$15)</c:f>
              <c:numCache>
                <c:formatCode>General</c:formatCode>
                <c:ptCount val="2"/>
                <c:pt idx="0">
                  <c:v>403.75400000000002</c:v>
                </c:pt>
                <c:pt idx="1">
                  <c:v>409.89699999999999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11E-4749-AF5B-B4F5B6A9231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55030272"/>
        <c:axId val="-1255023744"/>
      </c:barChart>
      <c:catAx>
        <c:axId val="-12550302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3744"/>
        <c:crosses val="autoZero"/>
        <c:auto val="1"/>
        <c:lblAlgn val="ctr"/>
        <c:lblOffset val="100"/>
        <c:noMultiLvlLbl val="0"/>
      </c:catAx>
      <c:valAx>
        <c:axId val="-125502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3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İNGİLİZ</a:t>
            </a:r>
            <a:r>
              <a:rPr lang="tr-TR"/>
              <a:t> </a:t>
            </a:r>
            <a:r>
              <a:rPr lang="en-US"/>
              <a:t>DİLİ EDEBİYATI EN BÜYÜK BAŞARI SIRASI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2199759405074363"/>
          <c:y val="0.18560185185185185"/>
          <c:w val="0.858557961504811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İDEP!$G$9</c:f>
              <c:strCache>
                <c:ptCount val="1"/>
                <c:pt idx="0">
                  <c:v>En Küçük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(İDEP!$G$10,İDEP!$G$14:$G$15)</c:f>
              <c:numCache>
                <c:formatCode>General</c:formatCode>
                <c:ptCount val="3"/>
                <c:pt idx="0" formatCode="#,##0">
                  <c:v>14198</c:v>
                </c:pt>
                <c:pt idx="1">
                  <c:v>0</c:v>
                </c:pt>
                <c:pt idx="2" formatCode="#,##0">
                  <c:v>11598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F3-4D46-9B23-431AAE4BAA4F}"/>
            </c:ext>
          </c:extLst>
        </c:ser>
        <c:ser>
          <c:idx val="2"/>
          <c:order val="2"/>
          <c:tx>
            <c:strRef>
              <c:f>İDEP!$O$9</c:f>
              <c:strCache>
                <c:ptCount val="1"/>
                <c:pt idx="0">
                  <c:v>En Küçük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(İDEP!$O$10,İDEP!$O$14:$O$15)</c:f>
              <c:numCache>
                <c:formatCode>General</c:formatCode>
                <c:ptCount val="3"/>
                <c:pt idx="0" formatCode="#,##0">
                  <c:v>11379</c:v>
                </c:pt>
                <c:pt idx="1">
                  <c:v>0</c:v>
                </c:pt>
                <c:pt idx="2" formatCode="#,##0">
                  <c:v>12392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55029184"/>
        <c:axId val="-1255028096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İDEP!$H$9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>
                      <c:ext uri="{02D57815-91ED-43cb-92C2-25804820EDAC}">
                        <c15:formulaRef>
                          <c15:sqref>(İDEP!$H$10,İDEP!$H$14:$H$15)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F2F3-4D46-9B23-431AAE4BAA4F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İDEP!$P$9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6r2="http://schemas.microsoft.com/office/drawing/2015/06/chart"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(İDEP!$P$10,İDEP!$P$14:$P$15)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</c15:ser>
            </c15:filteredBarSeries>
          </c:ext>
        </c:extLst>
      </c:barChart>
      <c:catAx>
        <c:axId val="-1255029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8096"/>
        <c:crosses val="autoZero"/>
        <c:auto val="1"/>
        <c:lblAlgn val="ctr"/>
        <c:lblOffset val="100"/>
        <c:noMultiLvlLbl val="0"/>
      </c:catAx>
      <c:valAx>
        <c:axId val="-125502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9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SİYA</a:t>
            </a:r>
            <a:r>
              <a:rPr lang="tr-TR"/>
              <a:t>SAL BİLGİLER FAKÜLTESİ</a:t>
            </a:r>
          </a:p>
          <a:p>
            <a:pPr>
              <a:defRPr/>
            </a:pPr>
            <a:r>
              <a:rPr lang="tr-TR"/>
              <a:t>ULUSLARARASI İLİŞKİLER TABAN PUANLAR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5.9803149606299212E-2"/>
          <c:y val="0.27819444444444447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'ULUSLARARASI İ.'!$B$9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İ.'!$B$10,'ULUSLARARASI İ.'!$B$14:$B$15)</c15:sqref>
                  </c15:fullRef>
                </c:ext>
              </c:extLst>
              <c:f>('ULUSLARARASI İ.'!$B$10,'ULUSLARARASI İ.'!$B$15)</c:f>
              <c:numCache>
                <c:formatCode>General</c:formatCode>
                <c:ptCount val="2"/>
                <c:pt idx="0">
                  <c:v>380.51299999999998</c:v>
                </c:pt>
                <c:pt idx="1">
                  <c:v>322.81200000000001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65-456D-B5EC-4A9BEACADFD0}"/>
            </c:ext>
          </c:extLst>
        </c:ser>
        <c:ser>
          <c:idx val="1"/>
          <c:order val="1"/>
          <c:tx>
            <c:strRef>
              <c:f>'ULUSLARARASI İ.'!$J$9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İ.'!$J$10,'ULUSLARARASI İ.'!$J$14:$J$15)</c15:sqref>
                  </c15:fullRef>
                </c:ext>
              </c:extLst>
              <c:f>('ULUSLARARASI İ.'!$J$10,'ULUSLARARASI İ.'!$J$15)</c:f>
              <c:numCache>
                <c:formatCode>General</c:formatCode>
                <c:ptCount val="2"/>
                <c:pt idx="0">
                  <c:v>369.71800000000002</c:v>
                </c:pt>
                <c:pt idx="1">
                  <c:v>340.84500000000003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65-456D-B5EC-4A9BEACADFD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55029728"/>
        <c:axId val="-1255022656"/>
      </c:barChart>
      <c:catAx>
        <c:axId val="-12550297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2656"/>
        <c:crosses val="autoZero"/>
        <c:auto val="1"/>
        <c:lblAlgn val="ctr"/>
        <c:lblOffset val="100"/>
        <c:noMultiLvlLbl val="0"/>
      </c:catAx>
      <c:valAx>
        <c:axId val="-125502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29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 ULUSLARARASI İLİŞKİLER EN BÜYÜK BAŞARI SIRASI</a:t>
            </a:r>
          </a:p>
        </c:rich>
      </c:tx>
      <c:layout>
        <c:manualLayout>
          <c:xMode val="edge"/>
          <c:yMode val="edge"/>
          <c:x val="0.1270833333333333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'ULUSLARARASI İ.'!$E$9</c:f>
              <c:strCache>
                <c:ptCount val="1"/>
                <c:pt idx="0">
                  <c:v>En Büyük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İ.'!$E$10,'ULUSLARARASI İ.'!$E$14:$E$15)</c15:sqref>
                  </c15:fullRef>
                </c:ext>
              </c:extLst>
              <c:f>('ULUSLARARASI İ.'!$E$10,'ULUSLARARASI İ.'!$E$15)</c:f>
              <c:numCache>
                <c:formatCode>General</c:formatCode>
                <c:ptCount val="2"/>
                <c:pt idx="0" formatCode="#,##0">
                  <c:v>36882</c:v>
                </c:pt>
                <c:pt idx="1" formatCode="#,##0">
                  <c:v>56972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D3-4B38-8ED6-9996477F873E}"/>
            </c:ext>
          </c:extLst>
        </c:ser>
        <c:ser>
          <c:idx val="2"/>
          <c:order val="2"/>
          <c:tx>
            <c:strRef>
              <c:f>'ULUSLARARASI İ.'!$M$9</c:f>
              <c:strCache>
                <c:ptCount val="1"/>
                <c:pt idx="0">
                  <c:v>En Büyük Başarı Sırası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2"/>
              <c:pt idx="0">
                <c:v>1</c:v>
              </c:pt>
              <c:pt idx="1">
                <c:v>3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('ULUSLARARASI İ.'!$M$10,'ULUSLARARASI İ.'!$M$14:$M$15)</c15:sqref>
                  </c15:fullRef>
                </c:ext>
              </c:extLst>
              <c:f>('ULUSLARARASI İ.'!$M$10,'ULUSLARARASI İ.'!$M$15)</c:f>
              <c:numCache>
                <c:formatCode>General</c:formatCode>
                <c:ptCount val="2"/>
                <c:pt idx="0" formatCode="#,##0">
                  <c:v>21321</c:v>
                </c:pt>
                <c:pt idx="1" formatCode="#,##0">
                  <c:v>54458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D3-4B38-8ED6-9996477F873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55032448"/>
        <c:axId val="-1255031360"/>
        <c:extLst xmlns:c16r2="http://schemas.microsoft.com/office/drawing/2015/06/chart"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 xmlns:c16r2="http://schemas.microsoft.com/office/drawing/2015/06/chart">
                      <c:ext uri="{02D57815-91ED-43cb-92C2-25804820EDAC}">
                        <c15:formulaRef>
                          <c15:sqref>'ULUSLARARASI İ.'!$F$9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6r2="http://schemas.microsoft.com/office/drawing/2015/06/chart"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ullRef>
                          <c15:sqref>('ULUSLARARASI İ.'!$F$10,'ULUSLARARASI İ.'!$F$14:$F$15)</c15:sqref>
                        </c15:fullRef>
                        <c15:formulaRef>
                          <c15:sqref>('ULUSLARARASI İ.'!$F$10,'ULUSLARARASI İ.'!$F$15)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1-34D3-4B38-8ED6-9996477F873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 xmlns:c16r2="http://schemas.microsoft.com/office/drawing/2015/06/chart">
                      <c:ext xmlns:c15="http://schemas.microsoft.com/office/drawing/2012/chart" uri="{02D57815-91ED-43cb-92C2-25804820EDAC}">
                        <c15:formulaRef>
                          <c15:sqref>'ULUSLARARASI İ.'!$N$9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4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4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tr-T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 xmlns:c16r2="http://schemas.microsoft.com/office/drawing/2015/06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('ULUSLARARASI İ.'!$N$10,'ULUSLARARASI İ.'!$N$14:$N$15)</c15:sqref>
                        </c15:fullRef>
                        <c15:formulaRef>
                          <c15:sqref>('ULUSLARARASI İ.'!$N$10,'ULUSLARARASI İ.'!$N$15)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 xmlns:c16r2="http://schemas.microsoft.com/office/drawing/2015/06/chart">
                  <c:ext xmlns:c16="http://schemas.microsoft.com/office/drawing/2014/chart" uri="{C3380CC4-5D6E-409C-BE32-E72D297353CC}">
                    <c16:uniqueId val="{00000005-34D3-4B38-8ED6-9996477F873E}"/>
                  </c:ext>
                </c:extLst>
              </c15:ser>
            </c15:filteredBarSeries>
          </c:ext>
        </c:extLst>
      </c:barChart>
      <c:catAx>
        <c:axId val="-125503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31360"/>
        <c:crosses val="autoZero"/>
        <c:auto val="1"/>
        <c:lblAlgn val="ctr"/>
        <c:lblOffset val="100"/>
        <c:noMultiLvlLbl val="0"/>
      </c:catAx>
      <c:valAx>
        <c:axId val="-1255031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25503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tr-TR"/>
              <a:t>SİYASAL BİLGİLER FAKÜLTESİ</a:t>
            </a:r>
          </a:p>
          <a:p>
            <a:pPr>
              <a:defRPr/>
            </a:pPr>
            <a:r>
              <a:rPr lang="tr-TR"/>
              <a:t>İŞLETME TABAN PUANLAR</a:t>
            </a:r>
          </a:p>
        </c:rich>
      </c:tx>
      <c:layout>
        <c:manualLayout>
          <c:xMode val="edge"/>
          <c:yMode val="edge"/>
          <c:x val="0.1972082239720035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0146981627296588"/>
          <c:y val="0.24115740740740746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İŞLETME!$B$8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İŞLETME!$B$9</c:f>
              <c:numCache>
                <c:formatCode>General</c:formatCode>
                <c:ptCount val="1"/>
                <c:pt idx="0">
                  <c:v>307.67500000000001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0D-4259-9C67-AAE1C9893BD1}"/>
            </c:ext>
          </c:extLst>
        </c:ser>
        <c:ser>
          <c:idx val="1"/>
          <c:order val="1"/>
          <c:tx>
            <c:strRef>
              <c:f>İŞLETME!$J$8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A30D-4259-9C67-AAE1C9893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İŞLETME!$J$9</c:f>
              <c:numCache>
                <c:formatCode>General</c:formatCode>
                <c:ptCount val="1"/>
                <c:pt idx="0">
                  <c:v>298.74099999999999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0D-4259-9C67-AAE1C9893BD1}"/>
            </c:ext>
          </c:extLst>
        </c:ser>
        <c:ser>
          <c:idx val="2"/>
          <c:order val="2"/>
          <c:tx>
            <c:strRef>
              <c:f>İŞLETME!$B$14</c:f>
              <c:strCache>
                <c:ptCount val="1"/>
                <c:pt idx="0">
                  <c:v>Taban Puan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A30D-4259-9C67-AAE1C9893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İŞLETME!$B$15</c:f>
              <c:numCache>
                <c:formatCode>General</c:formatCode>
                <c:ptCount val="1"/>
                <c:pt idx="0">
                  <c:v>318.483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30D-4259-9C67-AAE1C9893B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342695568"/>
        <c:axId val="-1342686864"/>
      </c:barChart>
      <c:catAx>
        <c:axId val="-13426955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86864"/>
        <c:crosses val="autoZero"/>
        <c:auto val="1"/>
        <c:lblAlgn val="ctr"/>
        <c:lblOffset val="100"/>
        <c:noMultiLvlLbl val="0"/>
      </c:catAx>
      <c:valAx>
        <c:axId val="-134268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-1342695568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13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185736</xdr:rowOff>
    </xdr:from>
    <xdr:to>
      <xdr:col>8</xdr:col>
      <xdr:colOff>9525</xdr:colOff>
      <xdr:row>24</xdr:row>
      <xdr:rowOff>171449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590549</xdr:colOff>
      <xdr:row>10</xdr:row>
      <xdr:rowOff>14287</xdr:rowOff>
    </xdr:from>
    <xdr:to>
      <xdr:col>15</xdr:col>
      <xdr:colOff>923924</xdr:colOff>
      <xdr:row>24</xdr:row>
      <xdr:rowOff>180975</xdr:rowOff>
    </xdr:to>
    <xdr:graphicFrame macro="">
      <xdr:nvGraphicFramePr>
        <xdr:cNvPr id="5" name="Grafi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4761</xdr:rowOff>
    </xdr:from>
    <xdr:to>
      <xdr:col>7</xdr:col>
      <xdr:colOff>590550</xdr:colOff>
      <xdr:row>32</xdr:row>
      <xdr:rowOff>180974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</xdr:colOff>
      <xdr:row>17</xdr:row>
      <xdr:rowOff>14286</xdr:rowOff>
    </xdr:from>
    <xdr:to>
      <xdr:col>16</xdr:col>
      <xdr:colOff>19051</xdr:colOff>
      <xdr:row>32</xdr:row>
      <xdr:rowOff>180975</xdr:rowOff>
    </xdr:to>
    <xdr:graphicFrame macro="">
      <xdr:nvGraphicFramePr>
        <xdr:cNvPr id="7" name="Grafi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0.16458</cdr:x>
      <cdr:y>0.46007</cdr:y>
    </cdr:from>
    <cdr:to>
      <cdr:x>0.2875</cdr:x>
      <cdr:y>0.57813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52476" y="1262063"/>
          <a:ext cx="561974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0.30417</cdr:x>
      <cdr:y>0.52604</cdr:y>
    </cdr:from>
    <cdr:to>
      <cdr:x>0.42917</cdr:x>
      <cdr:y>0.6441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390650" y="1443038"/>
          <a:ext cx="57150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0.60833</cdr:x>
      <cdr:y>0.73785</cdr:y>
    </cdr:from>
    <cdr:to>
      <cdr:x>0.72708</cdr:x>
      <cdr:y>0.83854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781301" y="2024063"/>
          <a:ext cx="5429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0.74792</cdr:x>
      <cdr:y>0.66146</cdr:y>
    </cdr:from>
    <cdr:to>
      <cdr:x>0.86875</cdr:x>
      <cdr:y>0.78299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419476" y="1814513"/>
          <a:ext cx="5524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0.20039</cdr:x>
      <cdr:y>0.60196</cdr:y>
    </cdr:from>
    <cdr:to>
      <cdr:x>0.30494</cdr:x>
      <cdr:y>0.73573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985839" y="1757364"/>
          <a:ext cx="514350" cy="390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0.33011</cdr:x>
      <cdr:y>0.68679</cdr:y>
    </cdr:from>
    <cdr:to>
      <cdr:x>0.44434</cdr:x>
      <cdr:y>0.79119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624013" y="2005014"/>
          <a:ext cx="5619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0.63408</cdr:x>
      <cdr:y>0.43883</cdr:y>
    </cdr:from>
    <cdr:to>
      <cdr:x>0.73797</cdr:x>
      <cdr:y>0.56933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2950351" y="1327105"/>
          <a:ext cx="483412" cy="3946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0.76573</cdr:x>
      <cdr:y>0.51713</cdr:y>
    </cdr:from>
    <cdr:to>
      <cdr:x>0.87415</cdr:x>
      <cdr:y>0.66721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767140" y="1509714"/>
          <a:ext cx="5334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18</xdr:row>
      <xdr:rowOff>42862</xdr:rowOff>
    </xdr:from>
    <xdr:to>
      <xdr:col>7</xdr:col>
      <xdr:colOff>590549</xdr:colOff>
      <xdr:row>32</xdr:row>
      <xdr:rowOff>119062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18</xdr:row>
      <xdr:rowOff>14286</xdr:rowOff>
    </xdr:from>
    <xdr:to>
      <xdr:col>15</xdr:col>
      <xdr:colOff>600074</xdr:colOff>
      <xdr:row>32</xdr:row>
      <xdr:rowOff>171449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0.23958</cdr:x>
      <cdr:y>0.53299</cdr:y>
    </cdr:from>
    <cdr:to>
      <cdr:x>0.39583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95375" y="1462088"/>
          <a:ext cx="7143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0.48437</cdr:x>
      <cdr:y>0.66493</cdr:y>
    </cdr:from>
    <cdr:to>
      <cdr:x>0.61978</cdr:x>
      <cdr:y>0.75521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311436" y="1824036"/>
          <a:ext cx="646180" cy="2476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0.72845</cdr:x>
      <cdr:y>0.58159</cdr:y>
    </cdr:from>
    <cdr:to>
      <cdr:x>0.86804</cdr:x>
      <cdr:y>0.70659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476192" y="1595427"/>
          <a:ext cx="666127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0.25298</cdr:x>
      <cdr:y>0.71335</cdr:y>
    </cdr:from>
    <cdr:to>
      <cdr:x>0.38563</cdr:x>
      <cdr:y>0.84182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8289" y="2014604"/>
          <a:ext cx="617847" cy="3628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0.49285</cdr:x>
      <cdr:y>0.6683</cdr:y>
    </cdr:from>
    <cdr:to>
      <cdr:x>0.62041</cdr:x>
      <cdr:y>0.83497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95583" y="1887396"/>
          <a:ext cx="594093" cy="4707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0.71434</cdr:x>
      <cdr:y>0.52664</cdr:y>
    </cdr:from>
    <cdr:to>
      <cdr:x>0.89802</cdr:x>
      <cdr:y>0.78358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27222" y="1487328"/>
          <a:ext cx="855531" cy="7256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19</xdr:row>
      <xdr:rowOff>4761</xdr:rowOff>
    </xdr:from>
    <xdr:to>
      <xdr:col>7</xdr:col>
      <xdr:colOff>600075</xdr:colOff>
      <xdr:row>34</xdr:row>
      <xdr:rowOff>9524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18</xdr:row>
      <xdr:rowOff>185737</xdr:rowOff>
    </xdr:from>
    <xdr:to>
      <xdr:col>16</xdr:col>
      <xdr:colOff>9524</xdr:colOff>
      <xdr:row>33</xdr:row>
      <xdr:rowOff>180975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304800</xdr:colOff>
      <xdr:row>29</xdr:row>
      <xdr:rowOff>0</xdr:rowOff>
    </xdr:from>
    <xdr:to>
      <xdr:col>11</xdr:col>
      <xdr:colOff>219075</xdr:colOff>
      <xdr:row>30</xdr:row>
      <xdr:rowOff>123825</xdr:rowOff>
    </xdr:to>
    <xdr:sp macro="" textlink="">
      <xdr:nvSpPr>
        <xdr:cNvPr id="4" name="Metin kutusu 3"/>
        <xdr:cNvSpPr txBox="1"/>
      </xdr:nvSpPr>
      <xdr:spPr>
        <a:xfrm>
          <a:off x="7305675" y="6705600"/>
          <a:ext cx="523875" cy="3143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2017</a:t>
          </a:r>
        </a:p>
      </xdr:txBody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0.22606</cdr:x>
      <cdr:y>0.59057</cdr:y>
    </cdr:from>
    <cdr:to>
      <cdr:x>0.36772</cdr:x>
      <cdr:y>0.7121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72293" y="1690361"/>
          <a:ext cx="671957" cy="347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0.46742</cdr:x>
      <cdr:y>0.66435</cdr:y>
    </cdr:from>
    <cdr:to>
      <cdr:x>0.57575</cdr:x>
      <cdr:y>0.74074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217182" y="1901548"/>
          <a:ext cx="513858" cy="2186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0.71255</cdr:x>
      <cdr:y>0.5421</cdr:y>
    </cdr:from>
    <cdr:to>
      <cdr:x>0.85422</cdr:x>
      <cdr:y>0.6671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379930" y="1551633"/>
          <a:ext cx="672005" cy="3577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0.525</cdr:x>
      <cdr:y>0.51215</cdr:y>
    </cdr:from>
    <cdr:to>
      <cdr:x>0.63958</cdr:x>
      <cdr:y>0.64757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400300" y="1404938"/>
          <a:ext cx="5238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0.75319</cdr:x>
      <cdr:y>0.44739</cdr:y>
    </cdr:from>
    <cdr:to>
      <cdr:x>0.86569</cdr:x>
      <cdr:y>0.61058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522499" y="1276290"/>
          <a:ext cx="526138" cy="465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10</xdr:row>
      <xdr:rowOff>4762</xdr:rowOff>
    </xdr:from>
    <xdr:to>
      <xdr:col>7</xdr:col>
      <xdr:colOff>609599</xdr:colOff>
      <xdr:row>26</xdr:row>
      <xdr:rowOff>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4761</xdr:rowOff>
    </xdr:from>
    <xdr:to>
      <xdr:col>15</xdr:col>
      <xdr:colOff>590550</xdr:colOff>
      <xdr:row>25</xdr:row>
      <xdr:rowOff>180974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0.23333</cdr:x>
      <cdr:y>0.83854</cdr:y>
    </cdr:from>
    <cdr:to>
      <cdr:x>0.30208</cdr:x>
      <cdr:y>0.88368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066800" y="2300288"/>
          <a:ext cx="314325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0.21875</cdr:x>
      <cdr:y>0.7934</cdr:y>
    </cdr:from>
    <cdr:to>
      <cdr:x>0.37083</cdr:x>
      <cdr:y>0.89063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1000125" y="2176463"/>
          <a:ext cx="6953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ln>
                <a:solidFill>
                  <a:schemeClr val="tx2"/>
                </a:solidFill>
              </a:ln>
            </a:rPr>
            <a:t>2018</a:t>
          </a:r>
        </a:p>
      </cdr:txBody>
    </cdr:sp>
  </cdr:relSizeAnchor>
  <cdr:relSizeAnchor xmlns:cdr="http://schemas.openxmlformats.org/drawingml/2006/chartDrawing">
    <cdr:from>
      <cdr:x>0.69322</cdr:x>
      <cdr:y>0.77604</cdr:y>
    </cdr:from>
    <cdr:to>
      <cdr:x>0.82238</cdr:x>
      <cdr:y>0.88368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3578758" y="2128833"/>
          <a:ext cx="666795" cy="2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>
              <a:ln>
                <a:solidFill>
                  <a:schemeClr val="tx2"/>
                </a:solidFill>
              </a:ln>
            </a:rPr>
            <a:t>2019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0.25625</cdr:x>
      <cdr:y>0.75868</cdr:y>
    </cdr:from>
    <cdr:to>
      <cdr:x>0.36875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171575" y="2081213"/>
          <a:ext cx="5143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0.70625</cdr:x>
      <cdr:y>0.63368</cdr:y>
    </cdr:from>
    <cdr:to>
      <cdr:x>0.82292</cdr:x>
      <cdr:y>0.76215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228975" y="1738313"/>
          <a:ext cx="533400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0.18545</cdr:x>
      <cdr:y>0.58569</cdr:y>
    </cdr:from>
    <cdr:to>
      <cdr:x>0.24795</cdr:x>
      <cdr:y>0.87736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862013" y="1776829"/>
          <a:ext cx="290512" cy="8848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0.63542</cdr:x>
      <cdr:y>0.50483</cdr:y>
    </cdr:from>
    <cdr:to>
      <cdr:x>0.66875</cdr:x>
      <cdr:y>0.88331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953559" y="1531521"/>
          <a:ext cx="154925" cy="114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19051</xdr:rowOff>
    </xdr:from>
    <xdr:to>
      <xdr:col>7</xdr:col>
      <xdr:colOff>600074</xdr:colOff>
      <xdr:row>23</xdr:row>
      <xdr:rowOff>14287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9</xdr:row>
      <xdr:rowOff>190499</xdr:rowOff>
    </xdr:from>
    <xdr:to>
      <xdr:col>15</xdr:col>
      <xdr:colOff>590550</xdr:colOff>
      <xdr:row>23</xdr:row>
      <xdr:rowOff>52386</xdr:rowOff>
    </xdr:to>
    <xdr:graphicFrame macro="">
      <xdr:nvGraphicFramePr>
        <xdr:cNvPr id="4" name="Grafi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0.46458</cdr:x>
      <cdr:y>0.42188</cdr:y>
    </cdr:from>
    <cdr:to>
      <cdr:x>0.58542</cdr:x>
      <cdr:y>0.66146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157288"/>
          <a:ext cx="552450" cy="657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0.47147</cdr:x>
      <cdr:y>0.43691</cdr:y>
    </cdr:from>
    <cdr:to>
      <cdr:x>0.65165</cdr:x>
      <cdr:y>0.63654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495427" y="1104901"/>
          <a:ext cx="57150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14287</xdr:rowOff>
    </xdr:from>
    <xdr:to>
      <xdr:col>8</xdr:col>
      <xdr:colOff>0</xdr:colOff>
      <xdr:row>25</xdr:row>
      <xdr:rowOff>9525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609599</xdr:colOff>
      <xdr:row>10</xdr:row>
      <xdr:rowOff>14287</xdr:rowOff>
    </xdr:from>
    <xdr:to>
      <xdr:col>15</xdr:col>
      <xdr:colOff>600074</xdr:colOff>
      <xdr:row>24</xdr:row>
      <xdr:rowOff>180975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0.46458</cdr:x>
      <cdr:y>0.51215</cdr:y>
    </cdr:from>
    <cdr:to>
      <cdr:x>0.61042</cdr:x>
      <cdr:y>0.67188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24075" y="1404938"/>
          <a:ext cx="66675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0.47708</cdr:x>
      <cdr:y>0.41493</cdr:y>
    </cdr:from>
    <cdr:to>
      <cdr:x>0.6125</cdr:x>
      <cdr:y>0.57465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181225" y="1138238"/>
          <a:ext cx="619125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9</xdr:row>
      <xdr:rowOff>190499</xdr:rowOff>
    </xdr:from>
    <xdr:to>
      <xdr:col>7</xdr:col>
      <xdr:colOff>600075</xdr:colOff>
      <xdr:row>22</xdr:row>
      <xdr:rowOff>180974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14287</xdr:rowOff>
    </xdr:from>
    <xdr:to>
      <xdr:col>15</xdr:col>
      <xdr:colOff>590550</xdr:colOff>
      <xdr:row>23</xdr:row>
      <xdr:rowOff>0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0.46977</cdr:x>
      <cdr:y>0.59399</cdr:y>
    </cdr:from>
    <cdr:to>
      <cdr:x>0.60452</cdr:x>
      <cdr:y>0.71012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41773" y="1465356"/>
          <a:ext cx="643031" cy="286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0.14727</cdr:x>
      <cdr:y>0.65503</cdr:y>
    </cdr:from>
    <cdr:to>
      <cdr:x>0.27227</cdr:x>
      <cdr:y>0.76267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81348" y="1856149"/>
          <a:ext cx="663178" cy="3050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0.59375</cdr:x>
      <cdr:y>0.74512</cdr:y>
    </cdr:from>
    <cdr:to>
      <cdr:x>0.70208</cdr:x>
      <cdr:y>0.88748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150096" y="2111444"/>
          <a:ext cx="574737" cy="4034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0.46226</cdr:x>
      <cdr:y>0.44681</cdr:y>
    </cdr:from>
    <cdr:to>
      <cdr:x>0.61085</cdr:x>
      <cdr:y>0.61702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1866900" y="1100138"/>
          <a:ext cx="600075" cy="419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10</xdr:row>
      <xdr:rowOff>14287</xdr:rowOff>
    </xdr:from>
    <xdr:to>
      <xdr:col>7</xdr:col>
      <xdr:colOff>590550</xdr:colOff>
      <xdr:row>25</xdr:row>
      <xdr:rowOff>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600074</xdr:colOff>
      <xdr:row>10</xdr:row>
      <xdr:rowOff>14286</xdr:rowOff>
    </xdr:from>
    <xdr:to>
      <xdr:col>15</xdr:col>
      <xdr:colOff>609599</xdr:colOff>
      <xdr:row>25</xdr:row>
      <xdr:rowOff>19049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0.46963</cdr:x>
      <cdr:y>0.58214</cdr:y>
    </cdr:from>
    <cdr:to>
      <cdr:x>0.5743</cdr:x>
      <cdr:y>0.68509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27659" y="1655154"/>
          <a:ext cx="496491" cy="2927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0.47278</cdr:x>
      <cdr:y>0.51953</cdr:y>
    </cdr:from>
    <cdr:to>
      <cdr:x>0.60819</cdr:x>
      <cdr:y>0.73481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2211086" y="1487042"/>
          <a:ext cx="633282" cy="616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23812</xdr:rowOff>
    </xdr:from>
    <xdr:to>
      <xdr:col>7</xdr:col>
      <xdr:colOff>600075</xdr:colOff>
      <xdr:row>26</xdr:row>
      <xdr:rowOff>19050</xdr:rowOff>
    </xdr:to>
    <xdr:graphicFrame macro="">
      <xdr:nvGraphicFramePr>
        <xdr:cNvPr id="2" name="Grafi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19049</xdr:colOff>
      <xdr:row>10</xdr:row>
      <xdr:rowOff>9525</xdr:rowOff>
    </xdr:from>
    <xdr:to>
      <xdr:col>15</xdr:col>
      <xdr:colOff>600074</xdr:colOff>
      <xdr:row>25</xdr:row>
      <xdr:rowOff>171450</xdr:rowOff>
    </xdr:to>
    <xdr:graphicFrame macro="">
      <xdr:nvGraphicFramePr>
        <xdr:cNvPr id="8" name="Grafi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0.20833</cdr:x>
      <cdr:y>0.7691</cdr:y>
    </cdr:from>
    <cdr:to>
      <cdr:x>0.375</cdr:x>
      <cdr:y>0.86632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952500" y="2109788"/>
          <a:ext cx="76199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0.675</cdr:x>
      <cdr:y>0.74479</cdr:y>
    </cdr:from>
    <cdr:to>
      <cdr:x>0.79167</cdr:x>
      <cdr:y>0.83854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086100" y="2043113"/>
          <a:ext cx="533399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0.17083</cdr:x>
      <cdr:y>0.67188</cdr:y>
    </cdr:from>
    <cdr:to>
      <cdr:x>0.275</cdr:x>
      <cdr:y>0.78993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81050" y="1843088"/>
          <a:ext cx="476250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0.61042</cdr:x>
      <cdr:y>0.61979</cdr:y>
    </cdr:from>
    <cdr:to>
      <cdr:x>0.72083</cdr:x>
      <cdr:y>0.71701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2790825" y="1700213"/>
          <a:ext cx="504824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14287</xdr:rowOff>
    </xdr:from>
    <xdr:to>
      <xdr:col>8</xdr:col>
      <xdr:colOff>0</xdr:colOff>
      <xdr:row>32</xdr:row>
      <xdr:rowOff>180975</xdr:rowOff>
    </xdr:to>
    <xdr:graphicFrame macro="">
      <xdr:nvGraphicFramePr>
        <xdr:cNvPr id="3" name="Grafi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</xdr:colOff>
      <xdr:row>17</xdr:row>
      <xdr:rowOff>4762</xdr:rowOff>
    </xdr:from>
    <xdr:to>
      <xdr:col>16</xdr:col>
      <xdr:colOff>9525</xdr:colOff>
      <xdr:row>33</xdr:row>
      <xdr:rowOff>19050</xdr:rowOff>
    </xdr:to>
    <xdr:graphicFrame macro="">
      <xdr:nvGraphicFramePr>
        <xdr:cNvPr id="6" name="Grafi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0.15208</cdr:x>
      <cdr:y>0.53993</cdr:y>
    </cdr:from>
    <cdr:to>
      <cdr:x>0.21458</cdr:x>
      <cdr:y>0.72396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695325" y="1481138"/>
          <a:ext cx="28575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0.18462</cdr:x>
      <cdr:y>0.64063</cdr:y>
    </cdr:from>
    <cdr:to>
      <cdr:x>0.31868</cdr:x>
      <cdr:y>0.74132</cdr:y>
    </cdr:to>
    <cdr:sp macro="" textlink="">
      <cdr:nvSpPr>
        <cdr:cNvPr id="7" name="Metin kutusu 6"/>
        <cdr:cNvSpPr txBox="1"/>
      </cdr:nvSpPr>
      <cdr:spPr>
        <a:xfrm xmlns:a="http://schemas.openxmlformats.org/drawingml/2006/main">
          <a:off x="800101" y="1757363"/>
          <a:ext cx="581024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2016</a:t>
          </a:r>
        </a:p>
      </cdr:txBody>
    </cdr:sp>
  </cdr:relSizeAnchor>
  <cdr:relSizeAnchor xmlns:cdr="http://schemas.openxmlformats.org/drawingml/2006/chartDrawing">
    <cdr:from>
      <cdr:x>0.34668</cdr:x>
      <cdr:y>0.56263</cdr:y>
    </cdr:from>
    <cdr:to>
      <cdr:x>0.47635</cdr:x>
      <cdr:y>0.6911</cdr:y>
    </cdr:to>
    <cdr:sp macro="" textlink="">
      <cdr:nvSpPr>
        <cdr:cNvPr id="8" name="Metin kutusu 7"/>
        <cdr:cNvSpPr txBox="1"/>
      </cdr:nvSpPr>
      <cdr:spPr>
        <a:xfrm xmlns:a="http://schemas.openxmlformats.org/drawingml/2006/main">
          <a:off x="1651064" y="1701493"/>
          <a:ext cx="617553" cy="3885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2017</a:t>
          </a:r>
        </a:p>
      </cdr:txBody>
    </cdr:sp>
  </cdr:relSizeAnchor>
  <cdr:relSizeAnchor xmlns:cdr="http://schemas.openxmlformats.org/drawingml/2006/chartDrawing">
    <cdr:from>
      <cdr:x>0.61336</cdr:x>
      <cdr:y>0.52475</cdr:y>
    </cdr:from>
    <cdr:to>
      <cdr:x>0.72325</cdr:x>
      <cdr:y>0.64281</cdr:y>
    </cdr:to>
    <cdr:sp macro="" textlink="">
      <cdr:nvSpPr>
        <cdr:cNvPr id="9" name="Metin kutusu 8"/>
        <cdr:cNvSpPr txBox="1"/>
      </cdr:nvSpPr>
      <cdr:spPr>
        <a:xfrm xmlns:a="http://schemas.openxmlformats.org/drawingml/2006/main">
          <a:off x="2921127" y="1586938"/>
          <a:ext cx="523351" cy="357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0.78103</cdr:x>
      <cdr:y>0.54591</cdr:y>
    </cdr:from>
    <cdr:to>
      <cdr:x>0.89971</cdr:x>
      <cdr:y>0.64313</cdr:y>
    </cdr:to>
    <cdr:sp macro="" textlink="">
      <cdr:nvSpPr>
        <cdr:cNvPr id="10" name="Metin kutusu 9"/>
        <cdr:cNvSpPr txBox="1"/>
      </cdr:nvSpPr>
      <cdr:spPr>
        <a:xfrm xmlns:a="http://schemas.openxmlformats.org/drawingml/2006/main">
          <a:off x="3719655" y="1650931"/>
          <a:ext cx="565214" cy="294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0.16564</cdr:x>
      <cdr:y>0.40741</cdr:y>
    </cdr:from>
    <cdr:to>
      <cdr:x>0.28163</cdr:x>
      <cdr:y>0.48056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773105" y="1247607"/>
          <a:ext cx="541355" cy="2240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800"/>
            <a:t>2016</a:t>
          </a:r>
        </a:p>
      </cdr:txBody>
    </cdr:sp>
  </cdr:relSizeAnchor>
  <cdr:relSizeAnchor xmlns:cdr="http://schemas.openxmlformats.org/drawingml/2006/chartDrawing">
    <cdr:from>
      <cdr:x>0.72917</cdr:x>
      <cdr:y>0.48771</cdr:y>
    </cdr:from>
    <cdr:to>
      <cdr:x>0.84167</cdr:x>
      <cdr:y>0.58493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403219" y="1493521"/>
          <a:ext cx="525065" cy="2977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2018</a:t>
          </a:r>
        </a:p>
      </cdr:txBody>
    </cdr:sp>
  </cdr:relSizeAnchor>
  <cdr:relSizeAnchor xmlns:cdr="http://schemas.openxmlformats.org/drawingml/2006/chartDrawing">
    <cdr:from>
      <cdr:x>0.26611</cdr:x>
      <cdr:y>0.52605</cdr:y>
    </cdr:from>
    <cdr:to>
      <cdr:x>0.3807</cdr:x>
      <cdr:y>0.62952</cdr:y>
    </cdr:to>
    <cdr:sp macro="" textlink="">
      <cdr:nvSpPr>
        <cdr:cNvPr id="4" name="Metin kutusu 3"/>
        <cdr:cNvSpPr txBox="1"/>
      </cdr:nvSpPr>
      <cdr:spPr>
        <a:xfrm xmlns:a="http://schemas.openxmlformats.org/drawingml/2006/main">
          <a:off x="1241986" y="1610915"/>
          <a:ext cx="534820" cy="316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900"/>
            <a:t>2017</a:t>
          </a:r>
        </a:p>
      </cdr:txBody>
    </cdr:sp>
  </cdr:relSizeAnchor>
  <cdr:relSizeAnchor xmlns:cdr="http://schemas.openxmlformats.org/drawingml/2006/chartDrawing">
    <cdr:from>
      <cdr:x>0.84235</cdr:x>
      <cdr:y>0.41574</cdr:y>
    </cdr:from>
    <cdr:to>
      <cdr:x>0.95693</cdr:x>
      <cdr:y>0.51991</cdr:y>
    </cdr:to>
    <cdr:sp macro="" textlink="">
      <cdr:nvSpPr>
        <cdr:cNvPr id="5" name="Metin kutusu 4"/>
        <cdr:cNvSpPr txBox="1"/>
      </cdr:nvSpPr>
      <cdr:spPr>
        <a:xfrm xmlns:a="http://schemas.openxmlformats.org/drawingml/2006/main">
          <a:off x="3931449" y="1273105"/>
          <a:ext cx="534773" cy="318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100"/>
            <a:t>2019</a:t>
          </a:r>
        </a:p>
      </cdr:txBody>
    </cdr:sp>
  </cdr:relSizeAnchor>
</c:userShape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P19"/>
  <sheetViews>
    <sheetView workbookViewId="0">
      <selection activeCell="Q28" sqref="Q28"/>
    </sheetView>
  </sheetViews>
  <sheetFormatPr defaultRowHeight="15" x14ac:dyDescent="0.25"/>
  <cols>
    <col min="2" max="2" width="15.5703125" customWidth="1"/>
    <col min="3" max="3" width="11.140625" customWidth="1"/>
    <col min="6" max="6" width="11.7109375" customWidth="1"/>
    <col min="8" max="8" width="11.5703125" customWidth="1"/>
    <col min="10" max="10" width="17.140625" customWidth="1"/>
    <col min="14" max="14" width="11.7109375" customWidth="1"/>
    <col min="16" max="16" width="14.140625" customWidth="1"/>
  </cols>
  <sheetData>
    <row r="1" spans="1:16" ht="42.7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ht="21" x14ac:dyDescent="0.3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2" customFormat="1" ht="15.75" x14ac:dyDescent="0.25">
      <c r="A3" s="1"/>
      <c r="B3" s="37" t="s">
        <v>7</v>
      </c>
      <c r="C3" s="37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5.75" x14ac:dyDescent="0.25">
      <c r="A4" s="1"/>
      <c r="B4" s="38" t="s">
        <v>8</v>
      </c>
      <c r="C4" s="38"/>
      <c r="D4" s="3">
        <v>80</v>
      </c>
      <c r="E4" s="3">
        <v>2</v>
      </c>
      <c r="F4" s="4" t="s">
        <v>6</v>
      </c>
      <c r="G4" s="3">
        <v>82</v>
      </c>
      <c r="H4" s="1"/>
      <c r="I4" s="1"/>
      <c r="J4" s="1"/>
      <c r="K4" s="1"/>
      <c r="L4" s="1"/>
      <c r="M4" s="1"/>
      <c r="N4" s="1"/>
      <c r="O4" s="1"/>
      <c r="P4" s="1"/>
    </row>
    <row r="5" spans="1:16" s="2" customFormat="1" ht="15.75" x14ac:dyDescent="0.2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ht="23.25" x14ac:dyDescent="0.25">
      <c r="B6" s="39">
        <v>2018</v>
      </c>
      <c r="C6" s="40"/>
      <c r="D6" s="40"/>
      <c r="E6" s="40"/>
      <c r="F6" s="40"/>
      <c r="G6" s="40"/>
      <c r="H6" s="41"/>
      <c r="I6" s="20"/>
      <c r="J6" s="39">
        <v>2019</v>
      </c>
      <c r="K6" s="40"/>
      <c r="L6" s="40"/>
      <c r="M6" s="40"/>
      <c r="N6" s="40"/>
      <c r="O6" s="40"/>
      <c r="P6" s="41"/>
    </row>
    <row r="7" spans="1:16" ht="36.75" customHeight="1" x14ac:dyDescent="0.25">
      <c r="B7" s="21" t="s">
        <v>2</v>
      </c>
      <c r="C7" s="32" t="s">
        <v>3</v>
      </c>
      <c r="D7" s="33"/>
      <c r="E7" s="32" t="s">
        <v>4</v>
      </c>
      <c r="F7" s="33"/>
      <c r="G7" s="32" t="s">
        <v>5</v>
      </c>
      <c r="H7" s="33"/>
      <c r="I7" s="10"/>
      <c r="J7" s="21" t="s">
        <v>2</v>
      </c>
      <c r="K7" s="32" t="s">
        <v>3</v>
      </c>
      <c r="L7" s="33"/>
      <c r="M7" s="32" t="s">
        <v>4</v>
      </c>
      <c r="N7" s="33"/>
      <c r="O7" s="32" t="s">
        <v>5</v>
      </c>
      <c r="P7" s="33"/>
    </row>
    <row r="8" spans="1:16" x14ac:dyDescent="0.25">
      <c r="B8" s="22">
        <v>339.55</v>
      </c>
      <c r="C8" s="30">
        <v>471.55</v>
      </c>
      <c r="D8" s="31"/>
      <c r="E8" s="34">
        <v>313</v>
      </c>
      <c r="F8" s="26"/>
      <c r="G8" s="42">
        <v>80427</v>
      </c>
      <c r="H8" s="43"/>
      <c r="I8" s="20"/>
      <c r="J8" s="22">
        <v>353.06700000000001</v>
      </c>
      <c r="K8" s="25">
        <v>449.46100000000001</v>
      </c>
      <c r="L8" s="26"/>
      <c r="M8" s="44">
        <v>1675</v>
      </c>
      <c r="N8" s="43"/>
      <c r="O8" s="42">
        <v>75754</v>
      </c>
      <c r="P8" s="43"/>
    </row>
    <row r="9" spans="1:16" x14ac:dyDescent="0.25">
      <c r="B9" s="23"/>
      <c r="C9" s="30"/>
      <c r="D9" s="31"/>
      <c r="E9" s="27"/>
      <c r="F9" s="28"/>
      <c r="G9" s="27"/>
      <c r="H9" s="28"/>
      <c r="I9" s="20"/>
      <c r="J9" s="23"/>
      <c r="K9" s="27"/>
      <c r="L9" s="28"/>
      <c r="M9" s="27"/>
      <c r="N9" s="28"/>
      <c r="O9" s="27"/>
      <c r="P9" s="28"/>
    </row>
    <row r="10" spans="1:16" x14ac:dyDescent="0.25">
      <c r="C10" s="29"/>
      <c r="D10" s="29"/>
      <c r="E10" s="24"/>
      <c r="F10" s="24"/>
      <c r="G10" s="24"/>
      <c r="H10" s="24"/>
      <c r="K10" s="24"/>
      <c r="L10" s="24"/>
      <c r="M10" s="24"/>
      <c r="N10" s="24"/>
      <c r="O10" s="24"/>
      <c r="P10" s="24"/>
    </row>
    <row r="11" spans="1:16" x14ac:dyDescent="0.25">
      <c r="C11" s="29"/>
      <c r="D11" s="29"/>
      <c r="E11" s="24"/>
      <c r="F11" s="24"/>
      <c r="G11" s="24"/>
      <c r="H11" s="24"/>
      <c r="K11" s="24"/>
      <c r="L11" s="24"/>
      <c r="M11" s="24"/>
      <c r="N11" s="24"/>
      <c r="O11" s="24"/>
      <c r="P11" s="24"/>
    </row>
    <row r="12" spans="1:16" x14ac:dyDescent="0.25">
      <c r="C12" s="29"/>
      <c r="D12" s="29"/>
      <c r="E12" s="24"/>
      <c r="F12" s="24"/>
      <c r="G12" s="24"/>
      <c r="H12" s="24"/>
      <c r="K12" s="24"/>
      <c r="L12" s="24"/>
      <c r="M12" s="24"/>
      <c r="N12" s="24"/>
      <c r="O12" s="24"/>
      <c r="P12" s="24"/>
    </row>
    <row r="13" spans="1:16" x14ac:dyDescent="0.25">
      <c r="C13" s="29"/>
      <c r="D13" s="29"/>
      <c r="E13" s="24"/>
      <c r="F13" s="24"/>
      <c r="G13" s="24"/>
      <c r="H13" s="24"/>
      <c r="K13" s="24"/>
      <c r="L13" s="24"/>
      <c r="M13" s="24"/>
      <c r="N13" s="24"/>
      <c r="O13" s="24"/>
      <c r="P13" s="24"/>
    </row>
    <row r="14" spans="1:16" x14ac:dyDescent="0.25">
      <c r="C14" s="29"/>
      <c r="D14" s="29"/>
      <c r="E14" s="24"/>
      <c r="F14" s="24"/>
      <c r="G14" s="24"/>
      <c r="H14" s="24"/>
      <c r="K14" s="24"/>
      <c r="L14" s="24"/>
      <c r="M14" s="24"/>
      <c r="N14" s="24"/>
      <c r="O14" s="24"/>
      <c r="P14" s="24"/>
    </row>
    <row r="15" spans="1:16" x14ac:dyDescent="0.25">
      <c r="C15" s="29"/>
      <c r="D15" s="29"/>
      <c r="E15" s="24"/>
      <c r="F15" s="24"/>
      <c r="G15" s="24"/>
      <c r="H15" s="24"/>
      <c r="K15" s="24"/>
      <c r="L15" s="24"/>
      <c r="M15" s="24"/>
      <c r="N15" s="24"/>
      <c r="O15" s="24"/>
      <c r="P15" s="24"/>
    </row>
    <row r="16" spans="1:16" x14ac:dyDescent="0.25">
      <c r="C16" s="29"/>
      <c r="D16" s="29"/>
      <c r="E16" s="24"/>
      <c r="F16" s="24"/>
      <c r="G16" s="24"/>
      <c r="H16" s="24"/>
      <c r="K16" s="24"/>
      <c r="L16" s="24"/>
      <c r="M16" s="24"/>
      <c r="N16" s="24"/>
      <c r="O16" s="24"/>
      <c r="P16" s="24"/>
    </row>
    <row r="17" spans="3:16" x14ac:dyDescent="0.25">
      <c r="C17" s="29"/>
      <c r="D17" s="29"/>
      <c r="E17" s="24"/>
      <c r="F17" s="24"/>
      <c r="G17" s="24"/>
      <c r="H17" s="24"/>
      <c r="K17" s="24"/>
      <c r="L17" s="24"/>
      <c r="M17" s="24"/>
      <c r="N17" s="24"/>
      <c r="O17" s="24"/>
      <c r="P17" s="24"/>
    </row>
    <row r="18" spans="3:16" x14ac:dyDescent="0.25">
      <c r="C18" s="29"/>
      <c r="D18" s="29"/>
      <c r="E18" s="24"/>
      <c r="F18" s="24"/>
      <c r="G18" s="24"/>
      <c r="H18" s="24"/>
      <c r="K18" s="24"/>
      <c r="L18" s="24"/>
      <c r="M18" s="24"/>
      <c r="N18" s="24"/>
      <c r="O18" s="24"/>
      <c r="P18" s="24"/>
    </row>
    <row r="19" spans="3:16" x14ac:dyDescent="0.25">
      <c r="C19" s="29"/>
      <c r="D19" s="29"/>
      <c r="E19" s="24"/>
      <c r="F19" s="24"/>
      <c r="G19" s="24"/>
      <c r="H19" s="24"/>
      <c r="K19" s="24"/>
      <c r="L19" s="24"/>
      <c r="M19" s="24"/>
      <c r="N19" s="24"/>
      <c r="O19" s="24"/>
      <c r="P19" s="24"/>
    </row>
  </sheetData>
  <mergeCells count="84">
    <mergeCell ref="O9:P9"/>
    <mergeCell ref="O8:P8"/>
    <mergeCell ref="M9:N9"/>
    <mergeCell ref="M8:N8"/>
    <mergeCell ref="G9:H9"/>
    <mergeCell ref="G8:H8"/>
    <mergeCell ref="A1:P1"/>
    <mergeCell ref="A2:P2"/>
    <mergeCell ref="B3:C3"/>
    <mergeCell ref="B4:C4"/>
    <mergeCell ref="O7:P7"/>
    <mergeCell ref="M7:N7"/>
    <mergeCell ref="K7:L7"/>
    <mergeCell ref="J6:P6"/>
    <mergeCell ref="B6:H6"/>
    <mergeCell ref="E7:F7"/>
    <mergeCell ref="G7:H7"/>
    <mergeCell ref="C9:D9"/>
    <mergeCell ref="C8:D8"/>
    <mergeCell ref="C7:D7"/>
    <mergeCell ref="E9:F9"/>
    <mergeCell ref="E8:F8"/>
    <mergeCell ref="C18:D18"/>
    <mergeCell ref="C19:D19"/>
    <mergeCell ref="C12:D12"/>
    <mergeCell ref="C13:D13"/>
    <mergeCell ref="C14:D14"/>
    <mergeCell ref="C15:D15"/>
    <mergeCell ref="C16:D16"/>
    <mergeCell ref="C17:D17"/>
    <mergeCell ref="E19:F19"/>
    <mergeCell ref="E10:F10"/>
    <mergeCell ref="E11:F11"/>
    <mergeCell ref="E12:F12"/>
    <mergeCell ref="E13:F13"/>
    <mergeCell ref="E14:F14"/>
    <mergeCell ref="E15:F15"/>
    <mergeCell ref="E16:F16"/>
    <mergeCell ref="E17:F17"/>
    <mergeCell ref="G15:H15"/>
    <mergeCell ref="G16:H16"/>
    <mergeCell ref="G13:H13"/>
    <mergeCell ref="G14:H14"/>
    <mergeCell ref="E18:F18"/>
    <mergeCell ref="C10:D10"/>
    <mergeCell ref="C11:D11"/>
    <mergeCell ref="G10:H10"/>
    <mergeCell ref="G11:H11"/>
    <mergeCell ref="G12:H12"/>
    <mergeCell ref="G18:H18"/>
    <mergeCell ref="G19:H19"/>
    <mergeCell ref="O16:P16"/>
    <mergeCell ref="O17:P17"/>
    <mergeCell ref="O18:P18"/>
    <mergeCell ref="O19:P19"/>
    <mergeCell ref="M18:N18"/>
    <mergeCell ref="M19:N19"/>
    <mergeCell ref="G17:H17"/>
    <mergeCell ref="O10:P10"/>
    <mergeCell ref="O11:P11"/>
    <mergeCell ref="O12:P12"/>
    <mergeCell ref="O13:P13"/>
    <mergeCell ref="O14:P14"/>
    <mergeCell ref="O15:P15"/>
    <mergeCell ref="M16:N16"/>
    <mergeCell ref="M17:N17"/>
    <mergeCell ref="K8:L8"/>
    <mergeCell ref="K9:L9"/>
    <mergeCell ref="M10:N10"/>
    <mergeCell ref="M11:N11"/>
    <mergeCell ref="M12:N12"/>
    <mergeCell ref="K10:L10"/>
    <mergeCell ref="K11:L11"/>
    <mergeCell ref="K12:L12"/>
    <mergeCell ref="K13:L13"/>
    <mergeCell ref="K14:L14"/>
    <mergeCell ref="K15:L15"/>
    <mergeCell ref="M13:N13"/>
    <mergeCell ref="M14:N14"/>
    <mergeCell ref="M15:N15"/>
    <mergeCell ref="K16:L16"/>
    <mergeCell ref="K17:L17"/>
    <mergeCell ref="K18:L18"/>
    <mergeCell ref="K19:L19"/>
  </mergeCells>
  <pageMargins left="0.7" right="0.7" top="0.75" bottom="0.75" header="0.3" footer="0.3"/>
  <pageSetup scale="69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"/>
  <sheetViews>
    <sheetView workbookViewId="0">
      <selection activeCell="G24" sqref="G24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35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x14ac:dyDescent="0.25">
      <c r="A3" s="1"/>
      <c r="B3" s="38" t="s">
        <v>8</v>
      </c>
      <c r="C3" s="38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7"/>
      <c r="C4" s="7"/>
      <c r="D4" s="8"/>
      <c r="E4" s="8"/>
      <c r="F4" s="7"/>
      <c r="G4" s="8"/>
      <c r="H4" s="1"/>
      <c r="I4" s="1"/>
      <c r="J4" s="1"/>
      <c r="K4" s="1"/>
      <c r="L4" s="1"/>
      <c r="M4" s="1"/>
      <c r="N4" s="1"/>
      <c r="O4" s="1"/>
      <c r="P4" s="1"/>
    </row>
    <row r="5" spans="1:16" ht="23.25" x14ac:dyDescent="0.25">
      <c r="B5" s="52">
        <v>2019</v>
      </c>
      <c r="C5" s="52"/>
      <c r="D5" s="52"/>
      <c r="E5" s="52"/>
      <c r="F5" s="52"/>
      <c r="G5" s="52"/>
      <c r="H5" s="52"/>
      <c r="J5" s="52">
        <v>2020</v>
      </c>
      <c r="K5" s="52"/>
      <c r="L5" s="52"/>
      <c r="M5" s="52"/>
      <c r="N5" s="52"/>
      <c r="O5" s="52"/>
      <c r="P5" s="52"/>
    </row>
    <row r="6" spans="1:16" ht="36" customHeight="1" x14ac:dyDescent="0.25">
      <c r="B6" s="11" t="s">
        <v>2</v>
      </c>
      <c r="C6" s="49" t="s">
        <v>3</v>
      </c>
      <c r="D6" s="49"/>
      <c r="E6" s="49" t="s">
        <v>4</v>
      </c>
      <c r="F6" s="49"/>
      <c r="G6" s="49" t="s">
        <v>5</v>
      </c>
      <c r="H6" s="49"/>
      <c r="I6" s="10"/>
      <c r="J6" s="11" t="s">
        <v>2</v>
      </c>
      <c r="K6" s="49" t="s">
        <v>3</v>
      </c>
      <c r="L6" s="49"/>
      <c r="M6" s="49" t="s">
        <v>4</v>
      </c>
      <c r="N6" s="49"/>
      <c r="O6" s="49" t="s">
        <v>5</v>
      </c>
      <c r="P6" s="49"/>
    </row>
    <row r="7" spans="1:16" x14ac:dyDescent="0.25">
      <c r="B7" s="18">
        <v>367.05799999999999</v>
      </c>
      <c r="C7" s="46">
        <v>442.625</v>
      </c>
      <c r="D7" s="46"/>
      <c r="E7" s="47">
        <v>2294</v>
      </c>
      <c r="F7" s="48"/>
      <c r="G7" s="47">
        <v>49578</v>
      </c>
      <c r="H7" s="48"/>
      <c r="J7" s="9"/>
      <c r="K7" s="45"/>
      <c r="L7" s="45"/>
      <c r="M7" s="45"/>
      <c r="N7" s="45"/>
      <c r="O7" s="45"/>
      <c r="P7" s="45"/>
    </row>
    <row r="8" spans="1:16" x14ac:dyDescent="0.25">
      <c r="B8" s="9"/>
      <c r="C8" s="46"/>
      <c r="D8" s="46"/>
      <c r="E8" s="45"/>
      <c r="F8" s="45"/>
      <c r="G8" s="45"/>
      <c r="H8" s="45"/>
      <c r="J8" s="9"/>
      <c r="K8" s="45"/>
      <c r="L8" s="45"/>
      <c r="M8" s="45"/>
      <c r="N8" s="45"/>
      <c r="O8" s="45"/>
      <c r="P8" s="45"/>
    </row>
    <row r="9" spans="1:16" x14ac:dyDescent="0.25">
      <c r="B9" s="9"/>
      <c r="C9" s="46"/>
      <c r="D9" s="46"/>
      <c r="E9" s="45"/>
      <c r="F9" s="45"/>
      <c r="G9" s="45"/>
      <c r="H9" s="45"/>
      <c r="J9" s="9"/>
      <c r="K9" s="45"/>
      <c r="L9" s="45"/>
      <c r="M9" s="45"/>
      <c r="N9" s="45"/>
      <c r="O9" s="45"/>
      <c r="P9" s="45"/>
    </row>
  </sheetData>
  <mergeCells count="29">
    <mergeCell ref="A1:P1"/>
    <mergeCell ref="A2:P2"/>
    <mergeCell ref="B3:C3"/>
    <mergeCell ref="B5:H5"/>
    <mergeCell ref="J5:P5"/>
    <mergeCell ref="O7:P7"/>
    <mergeCell ref="C6:D6"/>
    <mergeCell ref="E6:F6"/>
    <mergeCell ref="G6:H6"/>
    <mergeCell ref="K6:L6"/>
    <mergeCell ref="M6:N6"/>
    <mergeCell ref="O6:P6"/>
    <mergeCell ref="C7:D7"/>
    <mergeCell ref="E7:F7"/>
    <mergeCell ref="G7:H7"/>
    <mergeCell ref="K7:L7"/>
    <mergeCell ref="M7:N7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</mergeCells>
  <pageMargins left="0.7" right="0.7" top="0.75" bottom="0.75" header="0.3" footer="0.3"/>
  <pageSetup scale="76" fitToHeight="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"/>
  <sheetViews>
    <sheetView workbookViewId="0">
      <selection sqref="A1:P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35">
      <c r="A2" s="60" t="s">
        <v>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x14ac:dyDescent="0.25">
      <c r="A3" s="1"/>
      <c r="B3" s="38" t="s">
        <v>8</v>
      </c>
      <c r="C3" s="38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7"/>
      <c r="C4" s="7"/>
      <c r="D4" s="8"/>
      <c r="E4" s="8"/>
      <c r="F4" s="7"/>
      <c r="G4" s="8"/>
      <c r="H4" s="1"/>
      <c r="I4" s="1"/>
      <c r="J4" s="1"/>
      <c r="K4" s="1"/>
      <c r="L4" s="1"/>
      <c r="M4" s="1"/>
      <c r="N4" s="1"/>
      <c r="O4" s="1"/>
      <c r="P4" s="1"/>
    </row>
    <row r="5" spans="1:16" ht="23.25" x14ac:dyDescent="0.25">
      <c r="B5" s="52">
        <v>2019</v>
      </c>
      <c r="C5" s="52"/>
      <c r="D5" s="52"/>
      <c r="E5" s="52"/>
      <c r="F5" s="52"/>
      <c r="G5" s="52"/>
      <c r="H5" s="52"/>
      <c r="J5" s="52">
        <v>2020</v>
      </c>
      <c r="K5" s="52"/>
      <c r="L5" s="52"/>
      <c r="M5" s="52"/>
      <c r="N5" s="52"/>
      <c r="O5" s="52"/>
      <c r="P5" s="52"/>
    </row>
    <row r="6" spans="1:16" ht="43.5" customHeight="1" x14ac:dyDescent="0.25">
      <c r="B6" s="11" t="s">
        <v>2</v>
      </c>
      <c r="C6" s="49" t="s">
        <v>3</v>
      </c>
      <c r="D6" s="49"/>
      <c r="E6" s="49" t="s">
        <v>4</v>
      </c>
      <c r="F6" s="49"/>
      <c r="G6" s="49" t="s">
        <v>5</v>
      </c>
      <c r="H6" s="49"/>
      <c r="I6" s="10"/>
      <c r="J6" s="11" t="s">
        <v>2</v>
      </c>
      <c r="K6" s="49" t="s">
        <v>3</v>
      </c>
      <c r="L6" s="49"/>
      <c r="M6" s="49" t="s">
        <v>4</v>
      </c>
      <c r="N6" s="49"/>
      <c r="O6" s="49" t="s">
        <v>5</v>
      </c>
      <c r="P6" s="49"/>
    </row>
    <row r="7" spans="1:16" x14ac:dyDescent="0.25">
      <c r="B7" s="18">
        <v>343.214</v>
      </c>
      <c r="C7" s="46">
        <v>412.74400000000003</v>
      </c>
      <c r="D7" s="46"/>
      <c r="E7" s="47">
        <v>8640</v>
      </c>
      <c r="F7" s="48"/>
      <c r="G7" s="47">
        <v>99399</v>
      </c>
      <c r="H7" s="48"/>
      <c r="J7" s="9"/>
      <c r="K7" s="45"/>
      <c r="L7" s="45"/>
      <c r="M7" s="45"/>
      <c r="N7" s="45"/>
      <c r="O7" s="45"/>
      <c r="P7" s="45"/>
    </row>
    <row r="8" spans="1:16" x14ac:dyDescent="0.25">
      <c r="B8" s="9"/>
      <c r="C8" s="46"/>
      <c r="D8" s="46"/>
      <c r="E8" s="45"/>
      <c r="F8" s="45"/>
      <c r="G8" s="45"/>
      <c r="H8" s="45"/>
      <c r="J8" s="9"/>
      <c r="K8" s="45"/>
      <c r="L8" s="45"/>
      <c r="M8" s="45"/>
      <c r="N8" s="45"/>
      <c r="O8" s="45"/>
      <c r="P8" s="45"/>
    </row>
    <row r="9" spans="1:16" x14ac:dyDescent="0.25">
      <c r="B9" s="9"/>
      <c r="C9" s="46"/>
      <c r="D9" s="46"/>
      <c r="E9" s="45"/>
      <c r="F9" s="45"/>
      <c r="G9" s="45"/>
      <c r="H9" s="45"/>
      <c r="J9" s="9"/>
      <c r="K9" s="45"/>
      <c r="L9" s="45"/>
      <c r="M9" s="45"/>
      <c r="N9" s="45"/>
      <c r="O9" s="45"/>
      <c r="P9" s="45"/>
    </row>
  </sheetData>
  <mergeCells count="29">
    <mergeCell ref="A1:P1"/>
    <mergeCell ref="A2:P2"/>
    <mergeCell ref="B3:C3"/>
    <mergeCell ref="B5:H5"/>
    <mergeCell ref="J5:P5"/>
    <mergeCell ref="O7:P7"/>
    <mergeCell ref="C6:D6"/>
    <mergeCell ref="E6:F6"/>
    <mergeCell ref="G6:H6"/>
    <mergeCell ref="K6:L6"/>
    <mergeCell ref="M6:N6"/>
    <mergeCell ref="O6:P6"/>
    <mergeCell ref="C7:D7"/>
    <mergeCell ref="E7:F7"/>
    <mergeCell ref="G7:H7"/>
    <mergeCell ref="K7:L7"/>
    <mergeCell ref="M7:N7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</mergeCells>
  <pageMargins left="0.7" right="0.7" top="0.75" bottom="0.75" header="0.3" footer="0.3"/>
  <pageSetup scale="7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P9"/>
  <sheetViews>
    <sheetView workbookViewId="0">
      <selection activeCell="M30" sqref="M30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50" t="s">
        <v>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</row>
    <row r="2" spans="1:16" ht="21" x14ac:dyDescent="0.3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75" x14ac:dyDescent="0.25">
      <c r="A3" s="1"/>
      <c r="B3" s="37" t="s">
        <v>7</v>
      </c>
      <c r="C3" s="37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38" t="s">
        <v>8</v>
      </c>
      <c r="C4" s="38"/>
      <c r="D4" s="3">
        <v>80</v>
      </c>
      <c r="E4" s="3">
        <v>2</v>
      </c>
      <c r="F4" s="4" t="s">
        <v>6</v>
      </c>
      <c r="G4" s="3">
        <v>82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6" ht="23.25" x14ac:dyDescent="0.25">
      <c r="B6" s="52">
        <v>2018</v>
      </c>
      <c r="C6" s="52"/>
      <c r="D6" s="52"/>
      <c r="E6" s="52"/>
      <c r="F6" s="52"/>
      <c r="G6" s="52"/>
      <c r="H6" s="52"/>
      <c r="J6" s="52">
        <v>2019</v>
      </c>
      <c r="K6" s="52"/>
      <c r="L6" s="52"/>
      <c r="M6" s="52"/>
      <c r="N6" s="52"/>
      <c r="O6" s="52"/>
      <c r="P6" s="52"/>
    </row>
    <row r="7" spans="1:16" ht="36" customHeight="1" x14ac:dyDescent="0.25">
      <c r="B7" s="17" t="s">
        <v>2</v>
      </c>
      <c r="C7" s="49" t="s">
        <v>3</v>
      </c>
      <c r="D7" s="49"/>
      <c r="E7" s="49" t="s">
        <v>4</v>
      </c>
      <c r="F7" s="49"/>
      <c r="G7" s="49" t="s">
        <v>5</v>
      </c>
      <c r="H7" s="49"/>
      <c r="I7" s="10"/>
      <c r="J7" s="11" t="s">
        <v>2</v>
      </c>
      <c r="K7" s="49" t="s">
        <v>3</v>
      </c>
      <c r="L7" s="49"/>
      <c r="M7" s="49" t="s">
        <v>4</v>
      </c>
      <c r="N7" s="49"/>
      <c r="O7" s="49" t="s">
        <v>5</v>
      </c>
      <c r="P7" s="49"/>
    </row>
    <row r="8" spans="1:16" x14ac:dyDescent="0.25">
      <c r="B8" s="18">
        <v>396.83499999999998</v>
      </c>
      <c r="C8" s="46">
        <v>441.04500000000002</v>
      </c>
      <c r="D8" s="46"/>
      <c r="E8" s="47">
        <v>3014</v>
      </c>
      <c r="F8" s="48"/>
      <c r="G8" s="47">
        <v>20128</v>
      </c>
      <c r="H8" s="48"/>
      <c r="J8" s="18">
        <v>412.72500000000002</v>
      </c>
      <c r="K8" s="48">
        <v>434.87099999999998</v>
      </c>
      <c r="L8" s="48"/>
      <c r="M8" s="47">
        <v>6256</v>
      </c>
      <c r="N8" s="48"/>
      <c r="O8" s="47">
        <v>16161</v>
      </c>
      <c r="P8" s="48"/>
    </row>
    <row r="9" spans="1:16" ht="16.5" customHeight="1" x14ac:dyDescent="0.25">
      <c r="B9" s="9"/>
      <c r="C9" s="46"/>
      <c r="D9" s="46"/>
      <c r="E9" s="45"/>
      <c r="F9" s="45"/>
      <c r="G9" s="45"/>
      <c r="H9" s="45"/>
      <c r="J9" s="9"/>
      <c r="K9" s="45"/>
      <c r="L9" s="45"/>
      <c r="M9" s="45"/>
      <c r="N9" s="45"/>
      <c r="O9" s="45"/>
      <c r="P9" s="45"/>
    </row>
  </sheetData>
  <mergeCells count="24">
    <mergeCell ref="O7:P7"/>
    <mergeCell ref="A1:P1"/>
    <mergeCell ref="A2:P2"/>
    <mergeCell ref="B3:C3"/>
    <mergeCell ref="B4:C4"/>
    <mergeCell ref="B6:H6"/>
    <mergeCell ref="J6:P6"/>
    <mergeCell ref="C7:D7"/>
    <mergeCell ref="E7:F7"/>
    <mergeCell ref="G7:H7"/>
    <mergeCell ref="K7:L7"/>
    <mergeCell ref="M7:N7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</mergeCells>
  <pageMargins left="0.7" right="0.7" top="0.75" bottom="0.75" header="0.3" footer="0.3"/>
  <pageSetup scale="7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P16"/>
  <sheetViews>
    <sheetView tabSelected="1" zoomScaleNormal="100" workbookViewId="0">
      <selection activeCell="K16" sqref="K16:L16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53" t="s">
        <v>11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</row>
    <row r="2" spans="1:16" ht="21" x14ac:dyDescent="0.35">
      <c r="A2" s="54" t="s">
        <v>12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x14ac:dyDescent="0.25">
      <c r="A3" s="1"/>
      <c r="B3" s="37" t="s">
        <v>13</v>
      </c>
      <c r="C3" s="37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37" t="s">
        <v>14</v>
      </c>
      <c r="C4" s="37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37" t="s">
        <v>7</v>
      </c>
      <c r="C5" s="37"/>
      <c r="D5" s="5">
        <v>40</v>
      </c>
      <c r="E5" s="5">
        <v>2</v>
      </c>
      <c r="F5" s="6" t="s">
        <v>6</v>
      </c>
      <c r="G5" s="5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37" t="s">
        <v>8</v>
      </c>
      <c r="C6" s="37"/>
      <c r="D6" s="3">
        <v>50</v>
      </c>
      <c r="E6" s="3">
        <v>2</v>
      </c>
      <c r="F6" s="6" t="s">
        <v>6</v>
      </c>
      <c r="G6" s="3">
        <v>52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6" ht="23.25" x14ac:dyDescent="0.25">
      <c r="B8" s="52">
        <v>2016</v>
      </c>
      <c r="C8" s="52"/>
      <c r="D8" s="52"/>
      <c r="E8" s="52"/>
      <c r="F8" s="52"/>
      <c r="G8" s="52"/>
      <c r="H8" s="52"/>
      <c r="J8" s="52">
        <v>2017</v>
      </c>
      <c r="K8" s="52"/>
      <c r="L8" s="52"/>
      <c r="M8" s="52"/>
      <c r="N8" s="52"/>
      <c r="O8" s="52"/>
      <c r="P8" s="52"/>
    </row>
    <row r="9" spans="1:16" ht="42" customHeight="1" x14ac:dyDescent="0.25">
      <c r="B9" s="11" t="s">
        <v>2</v>
      </c>
      <c r="C9" s="49" t="s">
        <v>3</v>
      </c>
      <c r="D9" s="49"/>
      <c r="E9" s="49" t="s">
        <v>4</v>
      </c>
      <c r="F9" s="49"/>
      <c r="G9" s="49" t="s">
        <v>5</v>
      </c>
      <c r="H9" s="49"/>
      <c r="I9" s="10"/>
      <c r="J9" s="11" t="s">
        <v>2</v>
      </c>
      <c r="K9" s="49" t="s">
        <v>3</v>
      </c>
      <c r="L9" s="49"/>
      <c r="M9" s="49" t="s">
        <v>4</v>
      </c>
      <c r="N9" s="49"/>
      <c r="O9" s="49" t="s">
        <v>5</v>
      </c>
      <c r="P9" s="49"/>
    </row>
    <row r="10" spans="1:16" x14ac:dyDescent="0.25">
      <c r="B10" s="18">
        <v>380.91399999999999</v>
      </c>
      <c r="C10" s="46">
        <v>415.45400000000001</v>
      </c>
      <c r="D10" s="46"/>
      <c r="E10" s="47">
        <v>9121</v>
      </c>
      <c r="F10" s="48"/>
      <c r="G10" s="47">
        <v>14198</v>
      </c>
      <c r="H10" s="48"/>
      <c r="J10" s="18">
        <v>403.75400000000002</v>
      </c>
      <c r="K10" s="48">
        <v>423.08</v>
      </c>
      <c r="L10" s="48"/>
      <c r="M10" s="47">
        <v>8159</v>
      </c>
      <c r="N10" s="48"/>
      <c r="O10" s="47">
        <v>11379</v>
      </c>
      <c r="P10" s="48"/>
    </row>
    <row r="11" spans="1:16" x14ac:dyDescent="0.25">
      <c r="B11" s="9"/>
      <c r="C11" s="46"/>
      <c r="D11" s="46"/>
      <c r="E11" s="45"/>
      <c r="F11" s="45"/>
      <c r="G11" s="45"/>
      <c r="H11" s="45"/>
      <c r="J11" s="9"/>
      <c r="K11" s="45"/>
      <c r="L11" s="45"/>
      <c r="M11" s="45"/>
      <c r="N11" s="45"/>
      <c r="O11" s="45"/>
      <c r="P11" s="45"/>
    </row>
    <row r="13" spans="1:16" ht="23.25" x14ac:dyDescent="0.25">
      <c r="B13" s="52">
        <v>2018</v>
      </c>
      <c r="C13" s="52"/>
      <c r="D13" s="52"/>
      <c r="E13" s="52"/>
      <c r="F13" s="52"/>
      <c r="G13" s="52"/>
      <c r="H13" s="52"/>
      <c r="J13" s="52">
        <v>2019</v>
      </c>
      <c r="K13" s="52"/>
      <c r="L13" s="52"/>
      <c r="M13" s="52"/>
      <c r="N13" s="52"/>
      <c r="O13" s="52"/>
      <c r="P13" s="52"/>
    </row>
    <row r="14" spans="1:16" ht="42.75" customHeight="1" x14ac:dyDescent="0.25">
      <c r="B14" s="11" t="s">
        <v>2</v>
      </c>
      <c r="C14" s="49" t="s">
        <v>3</v>
      </c>
      <c r="D14" s="49"/>
      <c r="E14" s="49" t="s">
        <v>4</v>
      </c>
      <c r="F14" s="49"/>
      <c r="G14" s="49" t="s">
        <v>5</v>
      </c>
      <c r="H14" s="49"/>
      <c r="J14" s="11" t="s">
        <v>2</v>
      </c>
      <c r="K14" s="49" t="s">
        <v>3</v>
      </c>
      <c r="L14" s="49"/>
      <c r="M14" s="49" t="s">
        <v>4</v>
      </c>
      <c r="N14" s="49"/>
      <c r="O14" s="49" t="s">
        <v>5</v>
      </c>
      <c r="P14" s="49"/>
    </row>
    <row r="15" spans="1:16" x14ac:dyDescent="0.25">
      <c r="B15" s="18">
        <v>401.00200000000001</v>
      </c>
      <c r="C15" s="46">
        <v>522.11300000000006</v>
      </c>
      <c r="D15" s="46"/>
      <c r="E15" s="48">
        <v>300</v>
      </c>
      <c r="F15" s="48"/>
      <c r="G15" s="47">
        <v>11598</v>
      </c>
      <c r="H15" s="48"/>
      <c r="J15" s="18">
        <v>409.89699999999999</v>
      </c>
      <c r="K15" s="46">
        <v>454.00900000000001</v>
      </c>
      <c r="L15" s="46"/>
      <c r="M15" s="47">
        <v>4774</v>
      </c>
      <c r="N15" s="48"/>
      <c r="O15" s="47">
        <v>12392</v>
      </c>
      <c r="P15" s="48"/>
    </row>
    <row r="16" spans="1:16" x14ac:dyDescent="0.25">
      <c r="B16" s="9"/>
      <c r="C16" s="46"/>
      <c r="D16" s="46"/>
      <c r="E16" s="45"/>
      <c r="F16" s="45"/>
      <c r="G16" s="45"/>
      <c r="H16" s="45"/>
      <c r="J16" s="9"/>
      <c r="K16" s="46"/>
      <c r="L16" s="46"/>
      <c r="M16" s="45"/>
      <c r="N16" s="45"/>
      <c r="O16" s="45"/>
      <c r="P16" s="45"/>
    </row>
  </sheetData>
  <mergeCells count="46">
    <mergeCell ref="O9:P9"/>
    <mergeCell ref="A1:P1"/>
    <mergeCell ref="A2:P2"/>
    <mergeCell ref="B3:C3"/>
    <mergeCell ref="B6:C6"/>
    <mergeCell ref="B8:H8"/>
    <mergeCell ref="J8:P8"/>
    <mergeCell ref="C9:D9"/>
    <mergeCell ref="E9:F9"/>
    <mergeCell ref="G9:H9"/>
    <mergeCell ref="K9:L9"/>
    <mergeCell ref="M9:N9"/>
    <mergeCell ref="B4:C4"/>
    <mergeCell ref="B5:C5"/>
    <mergeCell ref="O11:P11"/>
    <mergeCell ref="C10:D10"/>
    <mergeCell ref="E10:F10"/>
    <mergeCell ref="G10:H10"/>
    <mergeCell ref="K10:L10"/>
    <mergeCell ref="M10:N10"/>
    <mergeCell ref="O10:P10"/>
    <mergeCell ref="C11:D11"/>
    <mergeCell ref="E11:F11"/>
    <mergeCell ref="G11:H11"/>
    <mergeCell ref="K11:L11"/>
    <mergeCell ref="M11:N11"/>
    <mergeCell ref="M16:N16"/>
    <mergeCell ref="O16:P16"/>
    <mergeCell ref="J13:P13"/>
    <mergeCell ref="K14:L14"/>
    <mergeCell ref="M14:N14"/>
    <mergeCell ref="O14:P14"/>
    <mergeCell ref="K15:L15"/>
    <mergeCell ref="M15:N15"/>
    <mergeCell ref="O15:P15"/>
    <mergeCell ref="C16:D16"/>
    <mergeCell ref="E16:F16"/>
    <mergeCell ref="G16:H16"/>
    <mergeCell ref="B13:H13"/>
    <mergeCell ref="K16:L16"/>
    <mergeCell ref="C14:D14"/>
    <mergeCell ref="E14:F14"/>
    <mergeCell ref="G14:H14"/>
    <mergeCell ref="C15:D15"/>
    <mergeCell ref="E15:F15"/>
    <mergeCell ref="G15:H15"/>
  </mergeCells>
  <pageMargins left="0.7" right="0.7" top="0.75" bottom="0.75" header="0.3" footer="0.3"/>
  <pageSetup scale="7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16"/>
  <sheetViews>
    <sheetView workbookViewId="0">
      <selection sqref="A1:P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35">
      <c r="A2" s="51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</row>
    <row r="3" spans="1:16" ht="15.75" x14ac:dyDescent="0.25">
      <c r="A3" s="1"/>
      <c r="B3" s="37" t="s">
        <v>13</v>
      </c>
      <c r="C3" s="37"/>
      <c r="D3" s="5">
        <v>60</v>
      </c>
      <c r="E3" s="5">
        <v>2</v>
      </c>
      <c r="F3" s="6" t="s">
        <v>6</v>
      </c>
      <c r="G3" s="5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37" t="s">
        <v>14</v>
      </c>
      <c r="C4" s="37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37" t="s">
        <v>7</v>
      </c>
      <c r="C5" s="37"/>
      <c r="D5" s="5">
        <v>40</v>
      </c>
      <c r="E5" s="5">
        <v>2</v>
      </c>
      <c r="F5" s="6" t="s">
        <v>6</v>
      </c>
      <c r="G5" s="5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37" t="s">
        <v>8</v>
      </c>
      <c r="C6" s="37"/>
      <c r="D6" s="3">
        <v>40</v>
      </c>
      <c r="E6" s="3">
        <v>2</v>
      </c>
      <c r="F6" s="6" t="s">
        <v>6</v>
      </c>
      <c r="G6" s="3">
        <v>42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7"/>
      <c r="C7" s="7"/>
      <c r="D7" s="8"/>
      <c r="E7" s="8"/>
      <c r="F7" s="7"/>
      <c r="G7" s="8"/>
      <c r="H7" s="1"/>
      <c r="I7" s="1"/>
      <c r="J7" s="1"/>
      <c r="K7" s="1"/>
      <c r="L7" s="1"/>
      <c r="M7" s="1"/>
      <c r="N7" s="1"/>
      <c r="O7" s="1"/>
      <c r="P7" s="1"/>
    </row>
    <row r="8" spans="1:16" ht="23.25" x14ac:dyDescent="0.25">
      <c r="B8" s="52">
        <v>2016</v>
      </c>
      <c r="C8" s="52"/>
      <c r="D8" s="52"/>
      <c r="E8" s="52"/>
      <c r="F8" s="52"/>
      <c r="G8" s="52"/>
      <c r="H8" s="52"/>
      <c r="J8" s="52">
        <v>2017</v>
      </c>
      <c r="K8" s="52"/>
      <c r="L8" s="52"/>
      <c r="M8" s="52"/>
      <c r="N8" s="52"/>
      <c r="O8" s="52"/>
      <c r="P8" s="52"/>
    </row>
    <row r="9" spans="1:16" ht="45.75" customHeight="1" x14ac:dyDescent="0.25">
      <c r="B9" s="11" t="s">
        <v>2</v>
      </c>
      <c r="C9" s="49" t="s">
        <v>3</v>
      </c>
      <c r="D9" s="49"/>
      <c r="E9" s="49" t="s">
        <v>4</v>
      </c>
      <c r="F9" s="49"/>
      <c r="G9" s="49" t="s">
        <v>5</v>
      </c>
      <c r="H9" s="49"/>
      <c r="I9" s="10"/>
      <c r="J9" s="11" t="s">
        <v>2</v>
      </c>
      <c r="K9" s="49" t="s">
        <v>3</v>
      </c>
      <c r="L9" s="49"/>
      <c r="M9" s="49" t="s">
        <v>4</v>
      </c>
      <c r="N9" s="49"/>
      <c r="O9" s="49" t="s">
        <v>5</v>
      </c>
      <c r="P9" s="49"/>
    </row>
    <row r="10" spans="1:16" x14ac:dyDescent="0.25">
      <c r="B10" s="18">
        <v>380.51299999999998</v>
      </c>
      <c r="C10" s="46">
        <v>416.14299999999997</v>
      </c>
      <c r="D10" s="46"/>
      <c r="E10" s="47">
        <v>36882</v>
      </c>
      <c r="F10" s="48"/>
      <c r="G10" s="47">
        <v>83507</v>
      </c>
      <c r="H10" s="48"/>
      <c r="J10" s="18">
        <v>369.71800000000002</v>
      </c>
      <c r="K10" s="48">
        <v>420.27100000000002</v>
      </c>
      <c r="L10" s="48"/>
      <c r="M10" s="47">
        <v>21321</v>
      </c>
      <c r="N10" s="48"/>
      <c r="O10" s="47">
        <v>75567</v>
      </c>
      <c r="P10" s="48"/>
    </row>
    <row r="11" spans="1:16" x14ac:dyDescent="0.25">
      <c r="B11" s="9"/>
      <c r="C11" s="46"/>
      <c r="D11" s="46"/>
      <c r="E11" s="47"/>
      <c r="F11" s="48"/>
      <c r="G11" s="45"/>
      <c r="H11" s="45"/>
      <c r="J11" s="9"/>
      <c r="K11" s="45"/>
      <c r="L11" s="45"/>
      <c r="M11" s="47"/>
      <c r="N11" s="48"/>
      <c r="O11" s="45"/>
      <c r="P11" s="45"/>
    </row>
    <row r="13" spans="1:16" ht="23.25" x14ac:dyDescent="0.25">
      <c r="B13" s="52">
        <v>2018</v>
      </c>
      <c r="C13" s="52"/>
      <c r="D13" s="52"/>
      <c r="E13" s="52"/>
      <c r="F13" s="52"/>
      <c r="G13" s="52"/>
      <c r="H13" s="52"/>
      <c r="J13" s="52">
        <v>2019</v>
      </c>
      <c r="K13" s="52"/>
      <c r="L13" s="52"/>
      <c r="M13" s="52"/>
      <c r="N13" s="52"/>
      <c r="O13" s="52"/>
      <c r="P13" s="52"/>
    </row>
    <row r="14" spans="1:16" ht="45.75" customHeight="1" x14ac:dyDescent="0.25">
      <c r="B14" s="11" t="s">
        <v>2</v>
      </c>
      <c r="C14" s="49" t="s">
        <v>3</v>
      </c>
      <c r="D14" s="49"/>
      <c r="E14" s="49" t="s">
        <v>4</v>
      </c>
      <c r="F14" s="49"/>
      <c r="G14" s="49" t="s">
        <v>5</v>
      </c>
      <c r="H14" s="49"/>
      <c r="J14" s="11" t="s">
        <v>2</v>
      </c>
      <c r="K14" s="49" t="s">
        <v>3</v>
      </c>
      <c r="L14" s="49"/>
      <c r="M14" s="49" t="s">
        <v>4</v>
      </c>
      <c r="N14" s="49"/>
      <c r="O14" s="49" t="s">
        <v>5</v>
      </c>
      <c r="P14" s="49"/>
    </row>
    <row r="15" spans="1:16" x14ac:dyDescent="0.25">
      <c r="B15" s="18">
        <v>322.81200000000001</v>
      </c>
      <c r="C15" s="46">
        <v>360.08300000000003</v>
      </c>
      <c r="D15" s="46"/>
      <c r="E15" s="47">
        <v>56972</v>
      </c>
      <c r="F15" s="48"/>
      <c r="G15" s="47">
        <v>123553</v>
      </c>
      <c r="H15" s="48"/>
      <c r="J15" s="18">
        <v>340.84500000000003</v>
      </c>
      <c r="K15" s="46">
        <v>375.01100000000002</v>
      </c>
      <c r="L15" s="46"/>
      <c r="M15" s="47">
        <v>54458</v>
      </c>
      <c r="N15" s="48"/>
      <c r="O15" s="47">
        <v>114935</v>
      </c>
      <c r="P15" s="48"/>
    </row>
    <row r="16" spans="1:16" x14ac:dyDescent="0.25">
      <c r="B16" s="9"/>
      <c r="C16" s="46"/>
      <c r="D16" s="46"/>
      <c r="E16" s="55"/>
      <c r="F16" s="45"/>
      <c r="G16" s="45"/>
      <c r="H16" s="45"/>
      <c r="J16" s="9"/>
      <c r="K16" s="46"/>
      <c r="L16" s="46"/>
      <c r="M16" s="45"/>
      <c r="N16" s="45"/>
      <c r="O16" s="45"/>
      <c r="P16" s="45"/>
    </row>
  </sheetData>
  <mergeCells count="46">
    <mergeCell ref="A1:P1"/>
    <mergeCell ref="A2:P2"/>
    <mergeCell ref="B3:C3"/>
    <mergeCell ref="B6:C6"/>
    <mergeCell ref="B8:H8"/>
    <mergeCell ref="J8:P8"/>
    <mergeCell ref="B4:C4"/>
    <mergeCell ref="B5:C5"/>
    <mergeCell ref="O10:P10"/>
    <mergeCell ref="C9:D9"/>
    <mergeCell ref="E9:F9"/>
    <mergeCell ref="G9:H9"/>
    <mergeCell ref="K9:L9"/>
    <mergeCell ref="M9:N9"/>
    <mergeCell ref="O9:P9"/>
    <mergeCell ref="C10:D10"/>
    <mergeCell ref="E10:F10"/>
    <mergeCell ref="G10:H10"/>
    <mergeCell ref="K10:L10"/>
    <mergeCell ref="M10:N10"/>
    <mergeCell ref="O14:P14"/>
    <mergeCell ref="B13:H13"/>
    <mergeCell ref="J13:P13"/>
    <mergeCell ref="C11:D11"/>
    <mergeCell ref="E11:F11"/>
    <mergeCell ref="G11:H11"/>
    <mergeCell ref="K11:L11"/>
    <mergeCell ref="M11:N11"/>
    <mergeCell ref="O11:P11"/>
    <mergeCell ref="C14:D14"/>
    <mergeCell ref="E14:F14"/>
    <mergeCell ref="G14:H14"/>
    <mergeCell ref="K14:L14"/>
    <mergeCell ref="M14:N14"/>
    <mergeCell ref="O16:P16"/>
    <mergeCell ref="C15:D15"/>
    <mergeCell ref="E15:F15"/>
    <mergeCell ref="G15:H15"/>
    <mergeCell ref="K15:L15"/>
    <mergeCell ref="M15:N15"/>
    <mergeCell ref="O15:P15"/>
    <mergeCell ref="C16:D16"/>
    <mergeCell ref="E16:F16"/>
    <mergeCell ref="G16:H16"/>
    <mergeCell ref="K16:L16"/>
    <mergeCell ref="M16:N16"/>
  </mergeCells>
  <pageMargins left="0.7" right="0.7" top="0.75" bottom="0.75" header="0.3" footer="0.3"/>
  <pageSetup scale="7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17"/>
  <sheetViews>
    <sheetView workbookViewId="0">
      <selection sqref="A1:P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35">
      <c r="A2" s="57" t="s">
        <v>16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21" x14ac:dyDescent="0.35">
      <c r="A3" s="12"/>
      <c r="B3" s="37" t="s">
        <v>14</v>
      </c>
      <c r="C3" s="37"/>
      <c r="D3" s="5">
        <v>40</v>
      </c>
      <c r="E3" s="5">
        <v>2</v>
      </c>
      <c r="F3" s="6" t="s">
        <v>6</v>
      </c>
      <c r="G3" s="5">
        <v>42</v>
      </c>
      <c r="H3" s="12"/>
      <c r="I3" s="12"/>
      <c r="J3" s="12"/>
      <c r="K3" s="12"/>
      <c r="L3" s="12"/>
      <c r="M3" s="12"/>
      <c r="N3" s="12"/>
      <c r="O3" s="12"/>
      <c r="P3" s="12"/>
    </row>
    <row r="4" spans="1:16" ht="15.75" x14ac:dyDescent="0.25">
      <c r="A4" s="1"/>
      <c r="B4" s="37" t="s">
        <v>7</v>
      </c>
      <c r="C4" s="37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38" t="s">
        <v>8</v>
      </c>
      <c r="C5" s="38"/>
      <c r="D5" s="3">
        <v>40</v>
      </c>
      <c r="E5" s="3">
        <v>2</v>
      </c>
      <c r="F5" s="4" t="s">
        <v>6</v>
      </c>
      <c r="G5" s="3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7"/>
      <c r="C6" s="7"/>
      <c r="D6" s="8"/>
      <c r="E6" s="8"/>
      <c r="F6" s="7"/>
      <c r="G6" s="8"/>
      <c r="H6" s="1"/>
      <c r="I6" s="1"/>
      <c r="J6" s="1"/>
      <c r="K6" s="1"/>
      <c r="L6" s="1"/>
      <c r="M6" s="1"/>
      <c r="N6" s="1"/>
      <c r="O6" s="1"/>
      <c r="P6" s="1"/>
    </row>
    <row r="7" spans="1:16" ht="23.25" x14ac:dyDescent="0.25">
      <c r="B7" s="52">
        <v>2017</v>
      </c>
      <c r="C7" s="52"/>
      <c r="D7" s="52"/>
      <c r="E7" s="52"/>
      <c r="F7" s="52"/>
      <c r="G7" s="52"/>
      <c r="H7" s="52"/>
      <c r="J7" s="52">
        <v>2018</v>
      </c>
      <c r="K7" s="52"/>
      <c r="L7" s="52"/>
      <c r="M7" s="52"/>
      <c r="N7" s="52"/>
      <c r="O7" s="52"/>
      <c r="P7" s="52"/>
    </row>
    <row r="8" spans="1:16" ht="37.5" customHeight="1" x14ac:dyDescent="0.25">
      <c r="B8" s="11" t="s">
        <v>2</v>
      </c>
      <c r="C8" s="49" t="s">
        <v>3</v>
      </c>
      <c r="D8" s="49"/>
      <c r="E8" s="49" t="s">
        <v>4</v>
      </c>
      <c r="F8" s="49"/>
      <c r="G8" s="49" t="s">
        <v>5</v>
      </c>
      <c r="H8" s="49"/>
      <c r="I8" s="10"/>
      <c r="J8" s="11" t="s">
        <v>2</v>
      </c>
      <c r="K8" s="49" t="s">
        <v>3</v>
      </c>
      <c r="L8" s="49"/>
      <c r="M8" s="49" t="s">
        <v>4</v>
      </c>
      <c r="N8" s="49"/>
      <c r="O8" s="49" t="s">
        <v>5</v>
      </c>
      <c r="P8" s="49"/>
    </row>
    <row r="9" spans="1:16" x14ac:dyDescent="0.25">
      <c r="B9" s="18">
        <v>307.67500000000001</v>
      </c>
      <c r="C9" s="46">
        <v>373.37299999999999</v>
      </c>
      <c r="D9" s="46"/>
      <c r="E9" s="47">
        <v>56085</v>
      </c>
      <c r="F9" s="48"/>
      <c r="G9" s="47">
        <v>151496</v>
      </c>
      <c r="H9" s="48"/>
      <c r="J9" s="18">
        <v>298.74099999999999</v>
      </c>
      <c r="K9" s="48">
        <v>331.09899999999999</v>
      </c>
      <c r="L9" s="48"/>
      <c r="M9" s="47">
        <v>105542</v>
      </c>
      <c r="N9" s="48"/>
      <c r="O9" s="47">
        <v>192013</v>
      </c>
      <c r="P9" s="48"/>
    </row>
    <row r="10" spans="1:16" x14ac:dyDescent="0.25">
      <c r="B10" s="9"/>
      <c r="C10" s="46"/>
      <c r="D10" s="46"/>
      <c r="E10" s="45"/>
      <c r="F10" s="45"/>
      <c r="G10" s="45"/>
      <c r="H10" s="45"/>
      <c r="J10" s="9"/>
      <c r="K10" s="45"/>
      <c r="L10" s="45"/>
      <c r="M10" s="45"/>
      <c r="N10" s="45"/>
      <c r="O10" s="45"/>
      <c r="P10" s="45"/>
    </row>
    <row r="11" spans="1:16" x14ac:dyDescent="0.25">
      <c r="B11" s="9"/>
      <c r="C11" s="46"/>
      <c r="D11" s="46"/>
      <c r="E11" s="45"/>
      <c r="F11" s="45"/>
      <c r="G11" s="45"/>
      <c r="H11" s="45"/>
      <c r="J11" s="9"/>
      <c r="K11" s="45"/>
      <c r="L11" s="45"/>
      <c r="M11" s="45"/>
      <c r="N11" s="45"/>
      <c r="O11" s="45"/>
      <c r="P11" s="45"/>
    </row>
    <row r="13" spans="1:16" ht="23.25" x14ac:dyDescent="0.25">
      <c r="B13" s="52">
        <v>2019</v>
      </c>
      <c r="C13" s="52"/>
      <c r="D13" s="52"/>
      <c r="E13" s="52"/>
      <c r="F13" s="52"/>
      <c r="G13" s="52"/>
      <c r="H13" s="52"/>
    </row>
    <row r="14" spans="1:16" ht="35.25" customHeight="1" x14ac:dyDescent="0.25">
      <c r="B14" s="11" t="s">
        <v>2</v>
      </c>
      <c r="C14" s="49" t="s">
        <v>3</v>
      </c>
      <c r="D14" s="49"/>
      <c r="E14" s="49" t="s">
        <v>4</v>
      </c>
      <c r="F14" s="49"/>
      <c r="G14" s="49" t="s">
        <v>5</v>
      </c>
      <c r="H14" s="49"/>
    </row>
    <row r="15" spans="1:16" x14ac:dyDescent="0.25">
      <c r="B15" s="18">
        <v>318.483</v>
      </c>
      <c r="C15" s="48">
        <v>345.80900000000003</v>
      </c>
      <c r="D15" s="48"/>
      <c r="E15" s="47">
        <v>104529</v>
      </c>
      <c r="F15" s="48"/>
      <c r="G15" s="47">
        <v>172254</v>
      </c>
      <c r="H15" s="48"/>
    </row>
    <row r="16" spans="1:16" x14ac:dyDescent="0.25">
      <c r="B16" s="9"/>
      <c r="C16" s="45"/>
      <c r="D16" s="45"/>
      <c r="E16" s="45"/>
      <c r="F16" s="45"/>
      <c r="G16" s="45"/>
      <c r="H16" s="45"/>
    </row>
    <row r="17" spans="2:8" x14ac:dyDescent="0.25">
      <c r="B17" s="9"/>
      <c r="C17" s="45"/>
      <c r="D17" s="45"/>
      <c r="E17" s="45"/>
      <c r="F17" s="45"/>
      <c r="G17" s="45"/>
      <c r="H17" s="45"/>
    </row>
  </sheetData>
  <mergeCells count="44">
    <mergeCell ref="A1:P1"/>
    <mergeCell ref="A2:P2"/>
    <mergeCell ref="B4:C4"/>
    <mergeCell ref="B5:C5"/>
    <mergeCell ref="B7:H7"/>
    <mergeCell ref="J7:P7"/>
    <mergeCell ref="B3:C3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  <mergeCell ref="M11:N11"/>
    <mergeCell ref="O11:P11"/>
    <mergeCell ref="C10:D10"/>
    <mergeCell ref="E10:F10"/>
    <mergeCell ref="G10:H10"/>
    <mergeCell ref="K10:L10"/>
    <mergeCell ref="M10:N10"/>
    <mergeCell ref="O10:P10"/>
    <mergeCell ref="B13:H13"/>
    <mergeCell ref="C11:D11"/>
    <mergeCell ref="E11:F11"/>
    <mergeCell ref="G11:H11"/>
    <mergeCell ref="K11:L11"/>
    <mergeCell ref="C15:D15"/>
    <mergeCell ref="E15:F15"/>
    <mergeCell ref="G15:H15"/>
    <mergeCell ref="C14:D14"/>
    <mergeCell ref="E14:F14"/>
    <mergeCell ref="G14:H14"/>
    <mergeCell ref="C17:D17"/>
    <mergeCell ref="E17:F17"/>
    <mergeCell ref="G17:H17"/>
    <mergeCell ref="C16:D16"/>
    <mergeCell ref="E16:F16"/>
    <mergeCell ref="G16:H16"/>
  </mergeCells>
  <pageMargins left="0.7" right="0.7" top="0.75" bottom="0.75" header="0.3" footer="0.3"/>
  <pageSetup scale="76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P18"/>
  <sheetViews>
    <sheetView topLeftCell="A7" workbookViewId="0">
      <selection sqref="A1:P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21" x14ac:dyDescent="0.3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s="16" customFormat="1" ht="21" x14ac:dyDescent="0.35">
      <c r="A3" s="13"/>
      <c r="B3" s="59" t="s">
        <v>14</v>
      </c>
      <c r="C3" s="59"/>
      <c r="D3" s="14">
        <v>40</v>
      </c>
      <c r="E3" s="14">
        <v>2</v>
      </c>
      <c r="F3" s="15" t="s">
        <v>6</v>
      </c>
      <c r="G3" s="14">
        <v>42</v>
      </c>
      <c r="H3" s="13"/>
      <c r="I3" s="13"/>
      <c r="J3" s="13"/>
      <c r="K3" s="13"/>
      <c r="L3" s="13"/>
      <c r="M3" s="13"/>
      <c r="N3" s="13"/>
      <c r="O3" s="13"/>
      <c r="P3" s="13"/>
    </row>
    <row r="4" spans="1:16" ht="15.75" x14ac:dyDescent="0.25">
      <c r="A4" s="1"/>
      <c r="B4" s="37" t="s">
        <v>7</v>
      </c>
      <c r="C4" s="37"/>
      <c r="D4" s="5">
        <v>40</v>
      </c>
      <c r="E4" s="5">
        <v>2</v>
      </c>
      <c r="F4" s="6" t="s">
        <v>6</v>
      </c>
      <c r="G4" s="5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6" ht="15.75" x14ac:dyDescent="0.25">
      <c r="A5" s="1"/>
      <c r="B5" s="38" t="s">
        <v>8</v>
      </c>
      <c r="C5" s="38"/>
      <c r="D5" s="3">
        <v>40</v>
      </c>
      <c r="E5" s="3">
        <v>2</v>
      </c>
      <c r="F5" s="4" t="s">
        <v>6</v>
      </c>
      <c r="G5" s="3">
        <v>42</v>
      </c>
      <c r="H5" s="1"/>
      <c r="I5" s="1"/>
      <c r="J5" s="1"/>
      <c r="K5" s="1"/>
      <c r="L5" s="1"/>
      <c r="M5" s="1"/>
      <c r="N5" s="1"/>
      <c r="O5" s="1"/>
      <c r="P5" s="1"/>
    </row>
    <row r="6" spans="1:16" ht="15.75" x14ac:dyDescent="0.25">
      <c r="A6" s="1"/>
      <c r="B6" s="38" t="s">
        <v>19</v>
      </c>
      <c r="C6" s="38"/>
      <c r="D6" s="3">
        <v>1</v>
      </c>
      <c r="E6" s="3">
        <v>0</v>
      </c>
      <c r="F6" s="4" t="s">
        <v>6</v>
      </c>
      <c r="G6" s="3">
        <v>1</v>
      </c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1"/>
      <c r="B7" s="38" t="s">
        <v>19</v>
      </c>
      <c r="C7" s="38"/>
      <c r="D7" s="3">
        <v>1</v>
      </c>
      <c r="E7" s="3">
        <v>0</v>
      </c>
      <c r="F7" s="4" t="s">
        <v>6</v>
      </c>
      <c r="G7" s="3">
        <v>1</v>
      </c>
      <c r="H7" s="1"/>
      <c r="I7" s="1"/>
      <c r="J7" s="1"/>
      <c r="K7" s="1"/>
      <c r="L7" s="1"/>
      <c r="M7" s="1"/>
      <c r="N7" s="1"/>
      <c r="O7" s="1"/>
      <c r="P7" s="1"/>
    </row>
    <row r="8" spans="1:16" ht="23.25" x14ac:dyDescent="0.25">
      <c r="B8" s="52">
        <v>2017</v>
      </c>
      <c r="C8" s="52"/>
      <c r="D8" s="52"/>
      <c r="E8" s="52"/>
      <c r="F8" s="52"/>
      <c r="G8" s="52"/>
      <c r="H8" s="52"/>
      <c r="J8" s="52">
        <v>2018</v>
      </c>
      <c r="K8" s="52"/>
      <c r="L8" s="52"/>
      <c r="M8" s="52"/>
      <c r="N8" s="52"/>
      <c r="O8" s="52"/>
      <c r="P8" s="52"/>
    </row>
    <row r="9" spans="1:16" ht="42.75" customHeight="1" x14ac:dyDescent="0.25">
      <c r="B9" s="11" t="s">
        <v>2</v>
      </c>
      <c r="C9" s="49" t="s">
        <v>3</v>
      </c>
      <c r="D9" s="49"/>
      <c r="E9" s="49" t="s">
        <v>4</v>
      </c>
      <c r="F9" s="49"/>
      <c r="G9" s="49" t="s">
        <v>5</v>
      </c>
      <c r="H9" s="49"/>
      <c r="I9" s="10"/>
      <c r="J9" s="11" t="s">
        <v>2</v>
      </c>
      <c r="K9" s="49" t="s">
        <v>3</v>
      </c>
      <c r="L9" s="49"/>
      <c r="M9" s="49" t="s">
        <v>4</v>
      </c>
      <c r="N9" s="49"/>
      <c r="O9" s="49" t="s">
        <v>5</v>
      </c>
      <c r="P9" s="49"/>
    </row>
    <row r="10" spans="1:16" x14ac:dyDescent="0.25">
      <c r="B10" s="18">
        <v>296.20499999999998</v>
      </c>
      <c r="C10" s="46">
        <v>395.93700000000001</v>
      </c>
      <c r="D10" s="46"/>
      <c r="E10" s="47">
        <v>35797</v>
      </c>
      <c r="F10" s="48"/>
      <c r="G10" s="47">
        <v>175907</v>
      </c>
      <c r="H10" s="48"/>
      <c r="J10" s="18">
        <v>290.04700000000003</v>
      </c>
      <c r="K10" s="48">
        <v>334.54599999999999</v>
      </c>
      <c r="L10" s="48"/>
      <c r="M10" s="47">
        <v>98592</v>
      </c>
      <c r="N10" s="48"/>
      <c r="O10" s="47">
        <v>224302</v>
      </c>
      <c r="P10" s="48"/>
    </row>
    <row r="11" spans="1:16" x14ac:dyDescent="0.25">
      <c r="B11" s="9"/>
      <c r="C11" s="46"/>
      <c r="D11" s="46"/>
      <c r="E11" s="45"/>
      <c r="F11" s="45"/>
      <c r="G11" s="45"/>
      <c r="H11" s="45"/>
      <c r="J11" s="9"/>
      <c r="K11" s="45"/>
      <c r="L11" s="45"/>
      <c r="M11" s="45"/>
      <c r="N11" s="45"/>
      <c r="O11" s="45"/>
      <c r="P11" s="45"/>
    </row>
    <row r="12" spans="1:16" x14ac:dyDescent="0.25">
      <c r="B12" s="9"/>
      <c r="C12" s="46"/>
      <c r="D12" s="46"/>
      <c r="E12" s="45"/>
      <c r="F12" s="45"/>
      <c r="G12" s="45"/>
      <c r="H12" s="45"/>
      <c r="J12" s="9"/>
      <c r="K12" s="45"/>
      <c r="L12" s="45"/>
      <c r="M12" s="45"/>
      <c r="N12" s="45"/>
      <c r="O12" s="45"/>
      <c r="P12" s="45"/>
    </row>
    <row r="14" spans="1:16" ht="23.25" x14ac:dyDescent="0.25">
      <c r="B14" s="52">
        <v>2019</v>
      </c>
      <c r="C14" s="52"/>
      <c r="D14" s="52"/>
      <c r="E14" s="52"/>
      <c r="F14" s="52"/>
      <c r="G14" s="52"/>
      <c r="H14" s="52"/>
    </row>
    <row r="15" spans="1:16" ht="35.25" customHeight="1" x14ac:dyDescent="0.25">
      <c r="B15" s="11" t="s">
        <v>2</v>
      </c>
      <c r="C15" s="49" t="s">
        <v>3</v>
      </c>
      <c r="D15" s="49"/>
      <c r="E15" s="49" t="s">
        <v>4</v>
      </c>
      <c r="F15" s="49"/>
      <c r="G15" s="49" t="s">
        <v>5</v>
      </c>
      <c r="H15" s="49"/>
    </row>
    <row r="16" spans="1:16" x14ac:dyDescent="0.25">
      <c r="B16" s="18">
        <v>307.32799999999997</v>
      </c>
      <c r="C16" s="48">
        <v>343.36099999999999</v>
      </c>
      <c r="D16" s="48"/>
      <c r="E16" s="47">
        <v>109529</v>
      </c>
      <c r="F16" s="48"/>
      <c r="G16" s="47">
        <v>208298</v>
      </c>
      <c r="H16" s="48"/>
    </row>
    <row r="17" spans="2:8" x14ac:dyDescent="0.25">
      <c r="B17" s="9"/>
      <c r="C17" s="45"/>
      <c r="D17" s="45"/>
      <c r="E17" s="45"/>
      <c r="F17" s="45"/>
      <c r="G17" s="45"/>
      <c r="H17" s="45"/>
    </row>
    <row r="18" spans="2:8" x14ac:dyDescent="0.25">
      <c r="B18" s="9"/>
      <c r="C18" s="45"/>
      <c r="D18" s="45"/>
      <c r="E18" s="45"/>
      <c r="F18" s="45"/>
      <c r="G18" s="45"/>
      <c r="H18" s="45"/>
    </row>
  </sheetData>
  <mergeCells count="46">
    <mergeCell ref="A1:P1"/>
    <mergeCell ref="A2:P2"/>
    <mergeCell ref="B4:C4"/>
    <mergeCell ref="B5:C5"/>
    <mergeCell ref="B8:H8"/>
    <mergeCell ref="J8:P8"/>
    <mergeCell ref="B6:C6"/>
    <mergeCell ref="B7:C7"/>
    <mergeCell ref="B3:C3"/>
    <mergeCell ref="O10:P10"/>
    <mergeCell ref="C9:D9"/>
    <mergeCell ref="E9:F9"/>
    <mergeCell ref="G9:H9"/>
    <mergeCell ref="K9:L9"/>
    <mergeCell ref="M9:N9"/>
    <mergeCell ref="O9:P9"/>
    <mergeCell ref="C10:D10"/>
    <mergeCell ref="E10:F10"/>
    <mergeCell ref="G10:H10"/>
    <mergeCell ref="K10:L10"/>
    <mergeCell ref="M10:N10"/>
    <mergeCell ref="M12:N12"/>
    <mergeCell ref="O12:P12"/>
    <mergeCell ref="C11:D11"/>
    <mergeCell ref="E11:F11"/>
    <mergeCell ref="G11:H11"/>
    <mergeCell ref="K11:L11"/>
    <mergeCell ref="M11:N11"/>
    <mergeCell ref="O11:P11"/>
    <mergeCell ref="B14:H14"/>
    <mergeCell ref="C12:D12"/>
    <mergeCell ref="E12:F12"/>
    <mergeCell ref="G12:H12"/>
    <mergeCell ref="K12:L12"/>
    <mergeCell ref="C16:D16"/>
    <mergeCell ref="E16:F16"/>
    <mergeCell ref="G16:H16"/>
    <mergeCell ref="C15:D15"/>
    <mergeCell ref="E15:F15"/>
    <mergeCell ref="G15:H15"/>
    <mergeCell ref="C18:D18"/>
    <mergeCell ref="E18:F18"/>
    <mergeCell ref="G18:H18"/>
    <mergeCell ref="C17:D17"/>
    <mergeCell ref="E17:F17"/>
    <mergeCell ref="G17:H17"/>
  </mergeCells>
  <pageMargins left="0.7" right="0.7" top="0.75" bottom="0.75" header="0.3" footer="0.3"/>
  <pageSetup scale="7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Q9"/>
  <sheetViews>
    <sheetView workbookViewId="0">
      <selection sqref="A1:P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7" ht="28.5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7" ht="21" x14ac:dyDescent="0.35">
      <c r="A2" s="60" t="s">
        <v>20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7" ht="15.75" x14ac:dyDescent="0.25">
      <c r="A3" s="1"/>
      <c r="B3" s="37" t="s">
        <v>7</v>
      </c>
      <c r="C3" s="37"/>
      <c r="D3" s="5">
        <v>40</v>
      </c>
      <c r="E3" s="5">
        <v>2</v>
      </c>
      <c r="F3" s="6" t="s">
        <v>6</v>
      </c>
      <c r="G3" s="5">
        <v>42</v>
      </c>
      <c r="H3" s="1"/>
      <c r="I3" s="1"/>
      <c r="J3" s="1"/>
      <c r="K3" s="1"/>
      <c r="L3" s="1"/>
      <c r="M3" s="1"/>
      <c r="N3" s="1"/>
      <c r="O3" s="1"/>
      <c r="P3" s="1"/>
    </row>
    <row r="4" spans="1:17" ht="15.75" x14ac:dyDescent="0.25">
      <c r="A4" s="1"/>
      <c r="B4" s="38" t="s">
        <v>8</v>
      </c>
      <c r="C4" s="38"/>
      <c r="D4" s="3">
        <v>40</v>
      </c>
      <c r="E4" s="3">
        <v>2</v>
      </c>
      <c r="F4" s="4" t="s">
        <v>6</v>
      </c>
      <c r="G4" s="3">
        <v>42</v>
      </c>
      <c r="H4" s="1"/>
      <c r="I4" s="1"/>
      <c r="J4" s="1"/>
      <c r="K4" s="1"/>
      <c r="L4" s="1"/>
      <c r="M4" s="1"/>
      <c r="N4" s="1"/>
      <c r="O4" s="1"/>
      <c r="P4" s="1"/>
    </row>
    <row r="5" spans="1:17" ht="15.75" x14ac:dyDescent="0.25">
      <c r="A5" s="1"/>
      <c r="B5" s="7"/>
      <c r="C5" s="7"/>
      <c r="D5" s="8"/>
      <c r="E5" s="8"/>
      <c r="F5" s="7"/>
      <c r="G5" s="8"/>
      <c r="H5" s="1"/>
      <c r="I5" s="1"/>
      <c r="J5" s="1"/>
      <c r="K5" s="1"/>
      <c r="L5" s="1"/>
      <c r="M5" s="1"/>
      <c r="N5" s="1"/>
      <c r="O5" s="1"/>
      <c r="P5" s="1"/>
    </row>
    <row r="6" spans="1:17" ht="23.25" x14ac:dyDescent="0.25">
      <c r="B6" s="52">
        <v>2018</v>
      </c>
      <c r="C6" s="52"/>
      <c r="D6" s="52"/>
      <c r="E6" s="52"/>
      <c r="F6" s="52"/>
      <c r="G6" s="52"/>
      <c r="H6" s="52"/>
      <c r="J6" s="52">
        <v>2019</v>
      </c>
      <c r="K6" s="52"/>
      <c r="L6" s="52"/>
      <c r="M6" s="52"/>
      <c r="N6" s="52"/>
      <c r="O6" s="52"/>
      <c r="P6" s="52"/>
    </row>
    <row r="7" spans="1:17" ht="48.75" customHeight="1" x14ac:dyDescent="0.25">
      <c r="B7" s="11" t="s">
        <v>2</v>
      </c>
      <c r="C7" s="49" t="s">
        <v>3</v>
      </c>
      <c r="D7" s="49"/>
      <c r="E7" s="49" t="s">
        <v>4</v>
      </c>
      <c r="F7" s="49"/>
      <c r="G7" s="49" t="s">
        <v>5</v>
      </c>
      <c r="H7" s="49"/>
      <c r="I7" s="10"/>
      <c r="J7" s="11" t="s">
        <v>2</v>
      </c>
      <c r="K7" s="49" t="s">
        <v>3</v>
      </c>
      <c r="L7" s="49"/>
      <c r="M7" s="49" t="s">
        <v>4</v>
      </c>
      <c r="N7" s="49"/>
      <c r="O7" s="49" t="s">
        <v>5</v>
      </c>
      <c r="P7" s="49"/>
    </row>
    <row r="8" spans="1:17" x14ac:dyDescent="0.25">
      <c r="B8" s="18">
        <v>325.38600000000002</v>
      </c>
      <c r="C8" s="46">
        <v>379.80399999999997</v>
      </c>
      <c r="D8" s="46"/>
      <c r="E8" s="47">
        <v>34371</v>
      </c>
      <c r="F8" s="48"/>
      <c r="G8" s="47">
        <v>117709</v>
      </c>
      <c r="H8" s="48"/>
      <c r="J8" s="18">
        <v>345.79399999999998</v>
      </c>
      <c r="K8" s="48">
        <v>376.15100000000001</v>
      </c>
      <c r="L8" s="48"/>
      <c r="M8" s="47">
        <v>52876</v>
      </c>
      <c r="N8" s="48"/>
      <c r="O8" s="47">
        <v>104564</v>
      </c>
      <c r="P8" s="48"/>
      <c r="Q8" s="19"/>
    </row>
    <row r="9" spans="1:17" x14ac:dyDescent="0.25">
      <c r="B9" s="9"/>
      <c r="C9" s="46"/>
      <c r="D9" s="46"/>
      <c r="E9" s="45"/>
      <c r="F9" s="45"/>
      <c r="G9" s="45"/>
      <c r="H9" s="45"/>
      <c r="J9" s="9"/>
      <c r="K9" s="45"/>
      <c r="L9" s="45"/>
      <c r="M9" s="45"/>
      <c r="N9" s="45"/>
      <c r="O9" s="45"/>
      <c r="P9" s="45"/>
    </row>
  </sheetData>
  <mergeCells count="24">
    <mergeCell ref="O7:P7"/>
    <mergeCell ref="A1:P1"/>
    <mergeCell ref="A2:P2"/>
    <mergeCell ref="B3:C3"/>
    <mergeCell ref="B4:C4"/>
    <mergeCell ref="B6:H6"/>
    <mergeCell ref="J6:P6"/>
    <mergeCell ref="C7:D7"/>
    <mergeCell ref="E7:F7"/>
    <mergeCell ref="G7:H7"/>
    <mergeCell ref="K7:L7"/>
    <mergeCell ref="M7:N7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</mergeCells>
  <pageMargins left="0.7" right="0.7" top="0.75" bottom="0.75" header="0.3" footer="0.3"/>
  <pageSetup scale="76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"/>
  <sheetViews>
    <sheetView workbookViewId="0">
      <selection sqref="A1:P1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35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x14ac:dyDescent="0.25">
      <c r="A3" s="1"/>
      <c r="B3" s="38" t="s">
        <v>8</v>
      </c>
      <c r="C3" s="38"/>
      <c r="D3" s="3">
        <v>60</v>
      </c>
      <c r="E3" s="3">
        <v>2</v>
      </c>
      <c r="F3" s="4" t="s">
        <v>6</v>
      </c>
      <c r="G3" s="3">
        <v>62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7"/>
      <c r="C4" s="7"/>
      <c r="D4" s="8"/>
      <c r="E4" s="8"/>
      <c r="F4" s="7"/>
      <c r="G4" s="8"/>
      <c r="H4" s="1"/>
      <c r="I4" s="1"/>
      <c r="J4" s="1"/>
      <c r="K4" s="1"/>
      <c r="L4" s="1"/>
      <c r="M4" s="1"/>
      <c r="N4" s="1"/>
      <c r="O4" s="1"/>
      <c r="P4" s="1"/>
    </row>
    <row r="5" spans="1:16" ht="23.25" x14ac:dyDescent="0.25">
      <c r="B5" s="52">
        <v>2019</v>
      </c>
      <c r="C5" s="52"/>
      <c r="D5" s="52"/>
      <c r="E5" s="52"/>
      <c r="F5" s="52"/>
      <c r="G5" s="52"/>
      <c r="H5" s="52"/>
      <c r="J5" s="52">
        <v>2020</v>
      </c>
      <c r="K5" s="52"/>
      <c r="L5" s="52"/>
      <c r="M5" s="52"/>
      <c r="N5" s="52"/>
      <c r="O5" s="52"/>
      <c r="P5" s="52"/>
    </row>
    <row r="6" spans="1:16" ht="44.25" customHeight="1" x14ac:dyDescent="0.25">
      <c r="B6" s="11" t="s">
        <v>2</v>
      </c>
      <c r="C6" s="49" t="s">
        <v>3</v>
      </c>
      <c r="D6" s="49"/>
      <c r="E6" s="49" t="s">
        <v>4</v>
      </c>
      <c r="F6" s="49"/>
      <c r="G6" s="49" t="s">
        <v>5</v>
      </c>
      <c r="H6" s="49"/>
      <c r="I6" s="10"/>
      <c r="J6" s="11" t="s">
        <v>2</v>
      </c>
      <c r="K6" s="49" t="s">
        <v>3</v>
      </c>
      <c r="L6" s="49"/>
      <c r="M6" s="49" t="s">
        <v>4</v>
      </c>
      <c r="N6" s="49"/>
      <c r="O6" s="49" t="s">
        <v>5</v>
      </c>
      <c r="P6" s="49"/>
    </row>
    <row r="7" spans="1:16" x14ac:dyDescent="0.25">
      <c r="B7" s="18">
        <v>383.30799999999999</v>
      </c>
      <c r="C7" s="46">
        <v>428.54700000000003</v>
      </c>
      <c r="D7" s="46"/>
      <c r="E7" s="47">
        <v>8314</v>
      </c>
      <c r="F7" s="48"/>
      <c r="G7" s="47">
        <v>43515</v>
      </c>
      <c r="H7" s="48"/>
      <c r="J7" s="9"/>
      <c r="K7" s="45"/>
      <c r="L7" s="45"/>
      <c r="M7" s="45"/>
      <c r="N7" s="45"/>
      <c r="O7" s="45"/>
      <c r="P7" s="45"/>
    </row>
    <row r="8" spans="1:16" x14ac:dyDescent="0.25">
      <c r="B8" s="9"/>
      <c r="C8" s="46"/>
      <c r="D8" s="46"/>
      <c r="E8" s="45"/>
      <c r="F8" s="45"/>
      <c r="G8" s="45"/>
      <c r="H8" s="45"/>
      <c r="J8" s="9"/>
      <c r="K8" s="45"/>
      <c r="L8" s="45"/>
      <c r="M8" s="45"/>
      <c r="N8" s="45"/>
      <c r="O8" s="45"/>
      <c r="P8" s="45"/>
    </row>
    <row r="9" spans="1:16" x14ac:dyDescent="0.25">
      <c r="B9" s="9"/>
      <c r="C9" s="46"/>
      <c r="D9" s="46"/>
      <c r="E9" s="45"/>
      <c r="F9" s="45"/>
      <c r="G9" s="45"/>
      <c r="H9" s="45"/>
      <c r="J9" s="9"/>
      <c r="K9" s="45"/>
      <c r="L9" s="45"/>
      <c r="M9" s="45"/>
      <c r="N9" s="45"/>
      <c r="O9" s="45"/>
      <c r="P9" s="45"/>
    </row>
  </sheetData>
  <mergeCells count="29">
    <mergeCell ref="A1:P1"/>
    <mergeCell ref="A2:P2"/>
    <mergeCell ref="B3:C3"/>
    <mergeCell ref="B5:H5"/>
    <mergeCell ref="J5:P5"/>
    <mergeCell ref="O7:P7"/>
    <mergeCell ref="C6:D6"/>
    <mergeCell ref="E6:F6"/>
    <mergeCell ref="G6:H6"/>
    <mergeCell ref="K6:L6"/>
    <mergeCell ref="M6:N6"/>
    <mergeCell ref="O6:P6"/>
    <mergeCell ref="C7:D7"/>
    <mergeCell ref="E7:F7"/>
    <mergeCell ref="G7:H7"/>
    <mergeCell ref="K7:L7"/>
    <mergeCell ref="M7:N7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</mergeCells>
  <pageMargins left="0.7" right="0.7" top="0.75" bottom="0.75" header="0.3" footer="0.3"/>
  <pageSetup scale="76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9"/>
  <sheetViews>
    <sheetView workbookViewId="0">
      <selection activeCell="G27" sqref="G27"/>
    </sheetView>
  </sheetViews>
  <sheetFormatPr defaultRowHeight="15" x14ac:dyDescent="0.25"/>
  <cols>
    <col min="2" max="2" width="16.85546875" customWidth="1"/>
    <col min="3" max="3" width="10.85546875" customWidth="1"/>
    <col min="4" max="4" width="7.28515625" customWidth="1"/>
    <col min="10" max="10" width="15.140625" customWidth="1"/>
  </cols>
  <sheetData>
    <row r="1" spans="1:16" ht="28.5" x14ac:dyDescent="0.25">
      <c r="A1" s="61" t="s">
        <v>21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</row>
    <row r="2" spans="1:16" ht="21" x14ac:dyDescent="0.35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x14ac:dyDescent="0.25">
      <c r="A3" s="1"/>
      <c r="B3" s="38" t="s">
        <v>8</v>
      </c>
      <c r="C3" s="38"/>
      <c r="D3" s="3">
        <v>40</v>
      </c>
      <c r="E3" s="3">
        <v>2</v>
      </c>
      <c r="F3" s="4" t="s">
        <v>6</v>
      </c>
      <c r="G3" s="3">
        <v>42</v>
      </c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1"/>
      <c r="B4" s="7"/>
      <c r="C4" s="7"/>
      <c r="D4" s="8"/>
      <c r="E4" s="8"/>
      <c r="F4" s="7"/>
      <c r="G4" s="8"/>
      <c r="H4" s="1"/>
      <c r="I4" s="1"/>
      <c r="J4" s="1"/>
      <c r="K4" s="1"/>
      <c r="L4" s="1"/>
      <c r="M4" s="1"/>
      <c r="N4" s="1"/>
      <c r="O4" s="1"/>
      <c r="P4" s="1"/>
    </row>
    <row r="5" spans="1:16" ht="23.25" x14ac:dyDescent="0.25">
      <c r="B5" s="52">
        <v>2019</v>
      </c>
      <c r="C5" s="52"/>
      <c r="D5" s="52"/>
      <c r="E5" s="52"/>
      <c r="F5" s="52"/>
      <c r="G5" s="52"/>
      <c r="H5" s="52"/>
      <c r="J5" s="52">
        <v>2020</v>
      </c>
      <c r="K5" s="52"/>
      <c r="L5" s="52"/>
      <c r="M5" s="52"/>
      <c r="N5" s="52"/>
      <c r="O5" s="52"/>
      <c r="P5" s="52"/>
    </row>
    <row r="6" spans="1:16" ht="37.5" customHeight="1" x14ac:dyDescent="0.25">
      <c r="B6" s="11" t="s">
        <v>2</v>
      </c>
      <c r="C6" s="49" t="s">
        <v>3</v>
      </c>
      <c r="D6" s="49"/>
      <c r="E6" s="49" t="s">
        <v>4</v>
      </c>
      <c r="F6" s="49"/>
      <c r="G6" s="49" t="s">
        <v>5</v>
      </c>
      <c r="H6" s="49"/>
      <c r="I6" s="10"/>
      <c r="J6" s="11" t="s">
        <v>2</v>
      </c>
      <c r="K6" s="49" t="s">
        <v>3</v>
      </c>
      <c r="L6" s="49"/>
      <c r="M6" s="49" t="s">
        <v>4</v>
      </c>
      <c r="N6" s="49"/>
      <c r="O6" s="49" t="s">
        <v>5</v>
      </c>
      <c r="P6" s="49"/>
    </row>
    <row r="7" spans="1:16" x14ac:dyDescent="0.25">
      <c r="B7" s="18">
        <v>308.2</v>
      </c>
      <c r="C7" s="46">
        <v>387.57499999999999</v>
      </c>
      <c r="D7" s="46"/>
      <c r="E7" s="47">
        <v>38402</v>
      </c>
      <c r="F7" s="48"/>
      <c r="G7" s="47">
        <v>205276</v>
      </c>
      <c r="H7" s="48"/>
      <c r="J7" s="9"/>
      <c r="K7" s="45"/>
      <c r="L7" s="45"/>
      <c r="M7" s="45"/>
      <c r="N7" s="45"/>
      <c r="O7" s="45"/>
      <c r="P7" s="45"/>
    </row>
    <row r="8" spans="1:16" x14ac:dyDescent="0.25">
      <c r="B8" s="9"/>
      <c r="C8" s="46"/>
      <c r="D8" s="46"/>
      <c r="E8" s="45"/>
      <c r="F8" s="45"/>
      <c r="G8" s="45"/>
      <c r="H8" s="45"/>
      <c r="J8" s="9"/>
      <c r="K8" s="45"/>
      <c r="L8" s="45"/>
      <c r="M8" s="45"/>
      <c r="N8" s="45"/>
      <c r="O8" s="45"/>
      <c r="P8" s="45"/>
    </row>
    <row r="9" spans="1:16" x14ac:dyDescent="0.25">
      <c r="B9" s="9"/>
      <c r="C9" s="46"/>
      <c r="D9" s="46"/>
      <c r="E9" s="45"/>
      <c r="F9" s="45"/>
      <c r="G9" s="45"/>
      <c r="H9" s="45"/>
      <c r="J9" s="9"/>
      <c r="K9" s="45"/>
      <c r="L9" s="45"/>
      <c r="M9" s="45"/>
      <c r="N9" s="45"/>
      <c r="O9" s="45"/>
      <c r="P9" s="45"/>
    </row>
  </sheetData>
  <mergeCells count="29">
    <mergeCell ref="A1:P1"/>
    <mergeCell ref="A2:P2"/>
    <mergeCell ref="B3:C3"/>
    <mergeCell ref="B5:H5"/>
    <mergeCell ref="J5:P5"/>
    <mergeCell ref="O7:P7"/>
    <mergeCell ref="C6:D6"/>
    <mergeCell ref="E6:F6"/>
    <mergeCell ref="G6:H6"/>
    <mergeCell ref="K6:L6"/>
    <mergeCell ref="M6:N6"/>
    <mergeCell ref="O6:P6"/>
    <mergeCell ref="C7:D7"/>
    <mergeCell ref="E7:F7"/>
    <mergeCell ref="G7:H7"/>
    <mergeCell ref="K7:L7"/>
    <mergeCell ref="M7:N7"/>
    <mergeCell ref="O9:P9"/>
    <mergeCell ref="C8:D8"/>
    <mergeCell ref="E8:F8"/>
    <mergeCell ref="G8:H8"/>
    <mergeCell ref="K8:L8"/>
    <mergeCell ref="M8:N8"/>
    <mergeCell ref="O8:P8"/>
    <mergeCell ref="C9:D9"/>
    <mergeCell ref="E9:F9"/>
    <mergeCell ref="G9:H9"/>
    <mergeCell ref="K9:L9"/>
    <mergeCell ref="M9:N9"/>
  </mergeCells>
  <pageMargins left="0.7" right="0.7" top="0.75" bottom="0.75" header="0.3" footer="0.3"/>
  <pageSetup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İSLAMİ İLİMLER</vt:lpstr>
      <vt:lpstr>HUKUK</vt:lpstr>
      <vt:lpstr>İDEP</vt:lpstr>
      <vt:lpstr>ULUSLARARASI İ.</vt:lpstr>
      <vt:lpstr>İŞLETME</vt:lpstr>
      <vt:lpstr>EKONOMİ</vt:lpstr>
      <vt:lpstr>SİYASET BİL. KAMU</vt:lpstr>
      <vt:lpstr>PSİKOLOJİ</vt:lpstr>
      <vt:lpstr>SOSYOLOJİ</vt:lpstr>
      <vt:lpstr>TARİH</vt:lpstr>
      <vt:lpstr>TÜRK D.EDB.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Aktepe</dc:creator>
  <cp:lastModifiedBy>Murat Aktepe</cp:lastModifiedBy>
  <cp:lastPrinted>2019-10-01T06:28:53Z</cp:lastPrinted>
  <dcterms:created xsi:type="dcterms:W3CDTF">2019-08-28T08:26:38Z</dcterms:created>
  <dcterms:modified xsi:type="dcterms:W3CDTF">2019-12-19T07:16:58Z</dcterms:modified>
</cp:coreProperties>
</file>