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32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310"/>
  </bookViews>
  <sheets>
    <sheet name="İSLAMİ İLİMLER" sheetId="1" r:id="rId1"/>
    <sheet name="HUKUK" sheetId="2" r:id="rId2"/>
    <sheet name="İDEP" sheetId="3" r:id="rId3"/>
    <sheet name="ULUSLARARASI İ." sheetId="5" r:id="rId4"/>
    <sheet name="İŞLETME" sheetId="6" r:id="rId5"/>
    <sheet name="EKONOMİ" sheetId="7" r:id="rId6"/>
    <sheet name="SİYASET BİL. KAMU" sheetId="8" r:id="rId7"/>
    <sheet name="PSİKOLOJİ" sheetId="10" r:id="rId8"/>
    <sheet name="SOSYOLOJİ" sheetId="12" r:id="rId9"/>
    <sheet name="TARİH" sheetId="13" r:id="rId10"/>
    <sheet name="TÜRK D.EDB." sheetId="14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<sst xmlns="http://schemas.openxmlformats.org/spreadsheetml/2006/main" count="268" uniqueCount="31">
  <si>
    <t>İSLAMİ İLİMLER FAKÜLTESİ</t>
  </si>
  <si>
    <t>İslami İlimler (%30 Arapça) Lisans Programı</t>
  </si>
  <si>
    <t>Taban Puan</t>
  </si>
  <si>
    <t>Tavan Puan</t>
  </si>
  <si>
    <t>En Büyük Başarı Sırası</t>
  </si>
  <si>
    <t>En Küçük Başarı Sırası</t>
  </si>
  <si>
    <t>Toplam:</t>
  </si>
  <si>
    <t>2018-Kontenjan:(Genel+O.B.)</t>
  </si>
  <si>
    <t>2019-Kontenjan:(Genel+O.B.)</t>
  </si>
  <si>
    <t>HUKUK FAKÜLTESİ</t>
  </si>
  <si>
    <t>Hukuk  (%30 İngilizce) Lisans Programı</t>
  </si>
  <si>
    <t>YABANCI DİLLER FAKÜLTESİ</t>
  </si>
  <si>
    <t>İngiliz Dili ve Edebiyatı (İngilizce) Lisans Programı</t>
  </si>
  <si>
    <t>2016-Kontenjan:(Genel+O.B.)</t>
  </si>
  <si>
    <t>2017-Kontenjan:(Genel+O.B.)</t>
  </si>
  <si>
    <t>SİYASAL BİLGİLER FAKÜLTESİ</t>
  </si>
  <si>
    <t>İşletme (İngilizce) Lisans Programı</t>
  </si>
  <si>
    <t>Uluslararası İlişkiler  (İngilizce) Lisans Programı</t>
  </si>
  <si>
    <t>Ekonomi (İngilizce) Lisans Programı</t>
  </si>
  <si>
    <t>2018-KKTC Kontenjan:</t>
  </si>
  <si>
    <t>Siyaset Bilimi ve Kamu Yönetimi (İngilizce) Lisans Programı</t>
  </si>
  <si>
    <t>SOSYAL VE BEŞERİ BİLİMLER FAKÜLTESİ</t>
  </si>
  <si>
    <t>Psikoloji (İngilizce) Lisans Programı</t>
  </si>
  <si>
    <t>Sosyoloji (İngilizce) Lisans Programı</t>
  </si>
  <si>
    <t>Tarih (İngilizce) Lisans Programı</t>
  </si>
  <si>
    <t>Türk Dili ve Edebiyatı Lisans Programı</t>
  </si>
  <si>
    <t>2020-Kontenjan:(Genel+O.B.)</t>
  </si>
  <si>
    <t>2019-KKTC Kontenjan:</t>
  </si>
  <si>
    <t>2020-KKTC Kontenjan:</t>
  </si>
  <si>
    <t> 60500</t>
  </si>
  <si>
    <t> 170000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</si>
</sst>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1" fillId="15" borderId="2" xfId="0" applyFont="1" applyFill="1" applyBorder="1"/>
    <xf numFmtId="0" fontId="0" fillId="15" borderId="0" xfId="0" applyFill="1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3" xfId="0" applyFont="1" applyBorder="1"/>
    <xf numFmtId="3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4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3" fontId="0" fillId="0" borderId="1" xfId="0" applyNumberFormat="1" applyBorder="1"/>
    <xf numFmtId="0" fontId="6" fillId="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5" borderId="2" xfId="0" applyFont="1" applyFill="1" applyBorder="1"/>
    <xf numFmtId="0" fontId="6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iSLAMİ İLİMLER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('İSLAMİ İLİMLER'!$B$8,'İSLAMİ İLİMLER'!$J$8)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('İSLAMİ İLİMLER'!$B$9,'İSLAMİ İLİMLER'!$J$9)</c:f>
              <c:numCache>
                <c:formatCode>General</c:formatCode>
                <c:ptCount val="2"/>
                <c:pt idx="0">
                  <c:v>339.55</c:v>
                </c:pt>
                <c:pt idx="1">
                  <c:v>353.06700000000001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C-420F-8653-CC31EE31E7C3}"/>
            </c:ext>
          </c:extLst>
        </c:ser>
        <c:dLbls>
          <c:showVal val="1"/>
        </c:dLbls>
        <c:gapWidth val="100"/>
        <c:overlap val="-24"/>
        <c:axId val="114272128"/>
        <c:axId val="114273664"/>
      </c:barChart>
      <c:catAx>
        <c:axId val="114272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3664"/>
        <c:crosses val="autoZero"/>
        <c:auto val="1"/>
        <c:lblAlgn val="ctr"/>
        <c:lblOffset val="100"/>
      </c:catAx>
      <c:valAx>
        <c:axId val="114273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İŞLETME EN BÜYÜK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966426071741041"/>
          <c:y val="0.28745370370370382"/>
          <c:w val="0.85219685039370108"/>
          <c:h val="0.61498432487605692"/>
        </c:manualLayout>
      </c:layout>
      <c:barChart>
        <c:barDir val="col"/>
        <c:grouping val="clustered"/>
        <c:ser>
          <c:idx val="1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İŞLETME!$E$10</c:f>
              <c:numCache>
                <c:formatCode>#,##0</c:formatCode>
                <c:ptCount val="1"/>
                <c:pt idx="0">
                  <c:v>56085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İŞLETME!$E$10:$F$10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7A-44E8-B145-BBD730DB403F}"/>
            </c:ext>
          </c:extLst>
        </c:ser>
        <c:ser>
          <c:idx val="3"/>
          <c:order val="1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İŞLETME!$M$10</c:f>
              <c:numCache>
                <c:formatCode>#,##0</c:formatCode>
                <c:ptCount val="1"/>
                <c:pt idx="0">
                  <c:v>105542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İŞLETME!$M$10:$N$10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7A-44E8-B145-BBD730DB403F}"/>
            </c:ext>
          </c:extLst>
        </c:ser>
        <c:ser>
          <c:idx val="5"/>
          <c:order val="2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İŞLETME!$E$15</c:f>
              <c:numCache>
                <c:formatCode>#,##0</c:formatCode>
                <c:ptCount val="1"/>
                <c:pt idx="0">
                  <c:v>104529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İŞLETME!$E$15:$F$15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7A-44E8-B145-BBD730DB403F}"/>
            </c:ext>
          </c:extLst>
        </c:ser>
        <c:dLbls>
          <c:showVal val="1"/>
        </c:dLbls>
        <c:gapWidth val="100"/>
        <c:overlap val="-24"/>
        <c:axId val="138737152"/>
        <c:axId val="1387386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İŞLETME!$E$9:$F$9</c15:sqref>
                        </c15:fullRef>
                        <c15:formulaRef>
                          <c15:sqref>İŞLETME!$E$9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F7A-44E8-B145-BBD730DB403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İŞLETME!$M$9:$N$9</c15:sqref>
                        </c15:fullRef>
                        <c15:formulaRef>
                          <c15:sqref>İŞLETME!$M$9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7A-44E8-B145-BBD730DB403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İŞLETME!$E$14:$F$14</c15:sqref>
                        </c15:fullRef>
                        <c15:formulaRef>
                          <c15:sqref>İŞLETME!$E$14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7A-44E8-B145-BBD730DB403F}"/>
                  </c:ext>
                </c:extLst>
              </c15:ser>
            </c15:filteredBarSeries>
          </c:ext>
        </c:extLst>
      </c:barChart>
      <c:catAx>
        <c:axId val="13873715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8688"/>
        <c:crosses val="autoZero"/>
        <c:auto val="1"/>
        <c:lblAlgn val="ctr"/>
        <c:lblOffset val="100"/>
      </c:catAx>
      <c:valAx>
        <c:axId val="138738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</a:t>
            </a:r>
            <a:r>
              <a:rPr lang="tr-TR"/>
              <a:t>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EKONOMİ TABAN PUANLAR</a:t>
            </a:r>
            <a:endParaRPr lang="en-US"/>
          </a:p>
        </c:rich>
      </c:tx>
      <c:layout>
        <c:manualLayout>
          <c:xMode val="edge"/>
          <c:yMode val="edge"/>
          <c:x val="0.16943044619422587"/>
          <c:y val="2.777777777777780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EKONOMİ!$B$12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EKONOMİ!$B$13</c:f>
              <c:numCache>
                <c:formatCode>General</c:formatCode>
                <c:ptCount val="1"/>
                <c:pt idx="0">
                  <c:v>296.20499999999998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8-46A2-BCE4-864024A46EC5}"/>
            </c:ext>
          </c:extLst>
        </c:ser>
        <c:ser>
          <c:idx val="1"/>
          <c:order val="1"/>
          <c:tx>
            <c:strRef>
              <c:f>EKONOMİ!$J$12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EKONOMİ!$J$13</c:f>
              <c:numCache>
                <c:formatCode>General</c:formatCode>
                <c:ptCount val="1"/>
                <c:pt idx="0">
                  <c:v>290.04700000000003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A8-46A2-BCE4-864024A46EC5}"/>
            </c:ext>
          </c:extLst>
        </c:ser>
        <c:ser>
          <c:idx val="2"/>
          <c:order val="2"/>
          <c:tx>
            <c:strRef>
              <c:f>EKONOMİ!$B$17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EKONOMİ!$B$18</c:f>
              <c:numCache>
                <c:formatCode>General</c:formatCode>
                <c:ptCount val="1"/>
                <c:pt idx="0">
                  <c:v>307.32799999999997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A8-46A2-BCE4-864024A46EC5}"/>
            </c:ext>
          </c:extLst>
        </c:ser>
        <c:dLbls>
          <c:showVal val="1"/>
        </c:dLbls>
        <c:gapWidth val="100"/>
        <c:overlap val="-24"/>
        <c:axId val="139236864"/>
        <c:axId val="139238400"/>
      </c:barChart>
      <c:catAx>
        <c:axId val="139236864"/>
        <c:scaling>
          <c:orientation val="minMax"/>
        </c:scaling>
        <c:axPos val="b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8400"/>
        <c:crosses val="autoZero"/>
        <c:auto val="1"/>
        <c:lblAlgn val="ctr"/>
        <c:lblOffset val="100"/>
      </c:catAx>
      <c:valAx>
        <c:axId val="139238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EKONOMİ EN BÜYÜK BAŞARI SIRASI </a:t>
            </a:r>
          </a:p>
        </c:rich>
      </c:tx>
      <c:layout>
        <c:manualLayout>
          <c:xMode val="edge"/>
          <c:yMode val="edge"/>
          <c:x val="0.10186699167695691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4780314960629926"/>
          <c:y val="0.17171296296296304"/>
          <c:w val="0.85219685039370108"/>
          <c:h val="0.61498432487605692"/>
        </c:manualLayout>
      </c:layout>
      <c:barChart>
        <c:barDir val="col"/>
        <c:grouping val="clustered"/>
        <c:ser>
          <c:idx val="1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EKONOMİ!$E$13</c:f>
              <c:numCache>
                <c:formatCode>#,##0</c:formatCode>
                <c:ptCount val="1"/>
                <c:pt idx="0">
                  <c:v>35797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EKONOMİ!$E$13:$F$13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4A-46F3-8152-3A0BCA104E0E}"/>
            </c:ext>
          </c:extLst>
        </c:ser>
        <c:ser>
          <c:idx val="3"/>
          <c:order val="1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EKONOMİ!$M$13</c:f>
              <c:numCache>
                <c:formatCode>#,##0</c:formatCode>
                <c:ptCount val="1"/>
                <c:pt idx="0">
                  <c:v>98592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EKONOMİ!$M$13:$N$13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4A-46F3-8152-3A0BCA104E0E}"/>
            </c:ext>
          </c:extLst>
        </c:ser>
        <c:ser>
          <c:idx val="5"/>
          <c:order val="2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EKONOMİ!$E$18</c:f>
              <c:numCache>
                <c:formatCode>#,##0</c:formatCode>
                <c:ptCount val="1"/>
                <c:pt idx="0">
                  <c:v>109529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EKONOMİ!$E$18:$F$18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4A-46F3-8152-3A0BCA104E0E}"/>
            </c:ext>
          </c:extLst>
        </c:ser>
        <c:dLbls>
          <c:showVal val="1"/>
        </c:dLbls>
        <c:gapWidth val="100"/>
        <c:overlap val="-24"/>
        <c:axId val="139196672"/>
        <c:axId val="1392721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EKONOMİ!$E$12:$F$12</c15:sqref>
                        </c15:fullRef>
                        <c15:formulaRef>
                          <c15:sqref>EKONOMİ!$E$12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4A-46F3-8152-3A0BCA104E0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EKONOMİ!$M$12:$N$12</c15:sqref>
                        </c15:fullRef>
                        <c15:formulaRef>
                          <c15:sqref>EKONOMİ!$M$12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4A-46F3-8152-3A0BCA104E0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EKONOMİ!$E$17:$F$17</c15:sqref>
                        </c15:fullRef>
                        <c15:formulaRef>
                          <c15:sqref>EKONOMİ!$E$17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14A-46F3-8152-3A0BCA104E0E}"/>
                  </c:ext>
                </c:extLst>
              </c15:ser>
            </c15:filteredBarSeries>
          </c:ext>
        </c:extLst>
      </c:barChart>
      <c:catAx>
        <c:axId val="13919667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72192"/>
        <c:crosses val="autoZero"/>
        <c:auto val="1"/>
        <c:lblAlgn val="ctr"/>
        <c:lblOffset val="100"/>
      </c:catAx>
      <c:valAx>
        <c:axId val="139272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19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FAKÜLTESİ</a:t>
            </a:r>
            <a:endParaRPr lang="tr-TR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SİYASET BİLİMİ VE KAMU YÖNETİMİ TABAN PUANLAR</a:t>
            </a:r>
            <a:endParaRPr lang="en-US"/>
          </a:p>
        </c:rich>
      </c:tx>
      <c:layout>
        <c:manualLayout>
          <c:xMode val="edge"/>
          <c:yMode val="edge"/>
          <c:x val="1.5701224846894141E-2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31364829396326E-2"/>
          <c:y val="0.16708333333333342"/>
          <c:w val="0.890196850393701"/>
          <c:h val="0.72088764946048434"/>
        </c:manualLayout>
      </c:layout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KAMU'!$B$8,'SİYASET BİL. KAMU'!$J$8)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('SİYASET BİL. KAMU'!$B$9,'SİYASET BİL. KAMU'!$J$9)</c:f>
              <c:numCache>
                <c:formatCode>General</c:formatCode>
                <c:ptCount val="2"/>
                <c:pt idx="0">
                  <c:v>325.38600000000002</c:v>
                </c:pt>
                <c:pt idx="1">
                  <c:v>345.79399999999998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3-4F16-B5F8-39869A4E8C21}"/>
            </c:ext>
          </c:extLst>
        </c:ser>
        <c:dLbls>
          <c:showVal val="1"/>
        </c:dLbls>
        <c:gapWidth val="100"/>
        <c:overlap val="-24"/>
        <c:axId val="139321344"/>
        <c:axId val="139322880"/>
      </c:barChart>
      <c:catAx>
        <c:axId val="139321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2880"/>
        <c:crosses val="autoZero"/>
        <c:auto val="1"/>
        <c:lblAlgn val="ctr"/>
        <c:lblOffset val="100"/>
      </c:catAx>
      <c:valAx>
        <c:axId val="139322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SİYASET BİLİMİ KAMU YÖNETİMİ EN BÜYÜK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906867174390092"/>
          <c:y val="0.34155933669401162"/>
          <c:w val="0.86087668344735602"/>
          <c:h val="0.52789832129802661"/>
        </c:manualLayout>
      </c:layout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KAMU'!$E$8:$F$8,'SİYASET BİL. KAMU'!$M$8:$N$8)</c:f>
              <c:strCache>
                <c:ptCount val="3"/>
                <c:pt idx="0">
                  <c:v>En Büyük Başarı Sırası</c:v>
                </c:pt>
                <c:pt idx="2">
                  <c:v>En Büyük Başarı Sırası</c:v>
                </c:pt>
              </c:strCache>
            </c:strRef>
          </c:cat>
          <c:val>
            <c:numRef>
              <c:f>('SİYASET BİL. KAMU'!$E$9:$F$9,'SİYASET BİL. KAMU'!$M$9:$N$9)</c:f>
              <c:numCache>
                <c:formatCode>General</c:formatCode>
                <c:ptCount val="4"/>
                <c:pt idx="0" formatCode="#,##0">
                  <c:v>34371</c:v>
                </c:pt>
                <c:pt idx="2" formatCode="#,##0">
                  <c:v>52876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DC-49FC-A8ED-93A79B24B610}"/>
            </c:ext>
          </c:extLst>
        </c:ser>
        <c:dLbls>
          <c:showVal val="1"/>
        </c:dLbls>
        <c:gapWidth val="100"/>
        <c:overlap val="-24"/>
        <c:axId val="139388032"/>
        <c:axId val="139389568"/>
      </c:barChart>
      <c:catAx>
        <c:axId val="139388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9568"/>
        <c:crosses val="autoZero"/>
        <c:auto val="1"/>
        <c:lblAlgn val="ctr"/>
        <c:lblOffset val="100"/>
      </c:catAx>
      <c:valAx>
        <c:axId val="139389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PSİKOLOJİ TABAN PUAN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PSİKOLOJİ!$B$7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PSİKOLOJİ!$B$8</c:f>
              <c:numCache>
                <c:formatCode>General</c:formatCode>
                <c:ptCount val="1"/>
                <c:pt idx="0">
                  <c:v>383.30799999999999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3-4650-843F-B3ACD8969D60}"/>
            </c:ext>
          </c:extLst>
        </c:ser>
        <c:dLbls>
          <c:showVal val="1"/>
        </c:dLbls>
        <c:gapWidth val="315"/>
        <c:overlap val="-40"/>
        <c:axId val="139537024"/>
        <c:axId val="139542912"/>
      </c:barChart>
      <c:catAx>
        <c:axId val="13953702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42912"/>
        <c:crosses val="autoZero"/>
        <c:auto val="1"/>
        <c:lblAlgn val="ctr"/>
        <c:lblOffset val="100"/>
      </c:catAx>
      <c:valAx>
        <c:axId val="13954291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PSİKOLOJİ EN BÜYÜK BAŞARI SIRASI</a:t>
            </a:r>
          </a:p>
        </c:rich>
      </c:tx>
      <c:layout>
        <c:manualLayout>
          <c:xMode val="edge"/>
          <c:yMode val="edge"/>
          <c:x val="0.20808351348531348"/>
          <c:y val="8.406309365422935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PSİKOLOJİ!$E$8</c:f>
              <c:numCache>
                <c:formatCode>#,##0</c:formatCode>
                <c:ptCount val="1"/>
                <c:pt idx="0">
                  <c:v>8314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PSİKOLOJİ!$E$8:$F$8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CE-43CA-9DB6-E5D0595A3B04}"/>
            </c:ext>
          </c:extLst>
        </c:ser>
        <c:dLbls>
          <c:showVal val="1"/>
        </c:dLbls>
        <c:gapWidth val="315"/>
        <c:overlap val="-40"/>
        <c:axId val="139608064"/>
        <c:axId val="139609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PSİKOLOJİ!$E$7:$F$7</c15:sqref>
                        </c15:fullRef>
                        <c15:formulaRef>
                          <c15:sqref>PSİKOLOJİ!$E$7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CE-43CA-9DB6-E5D0595A3B04}"/>
                  </c:ext>
                </c:extLst>
              </c15:ser>
            </c15:filteredBarSeries>
          </c:ext>
        </c:extLst>
      </c:barChart>
      <c:catAx>
        <c:axId val="13960806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9600"/>
        <c:crosses val="autoZero"/>
        <c:auto val="1"/>
        <c:lblAlgn val="ctr"/>
        <c:lblOffset val="100"/>
      </c:catAx>
      <c:valAx>
        <c:axId val="13960960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SOSYOLOJİ TABAN PUAN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SOSYOLOJİ!$B$7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SOSYOLOJİ!$B$8</c:f>
              <c:numCache>
                <c:formatCode>General</c:formatCode>
                <c:ptCount val="1"/>
                <c:pt idx="0">
                  <c:v>308.2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E2-44ED-B47D-278588EC1076}"/>
            </c:ext>
          </c:extLst>
        </c:ser>
        <c:dLbls>
          <c:showVal val="1"/>
        </c:dLbls>
        <c:gapWidth val="315"/>
        <c:overlap val="-40"/>
        <c:axId val="139642368"/>
        <c:axId val="139643904"/>
      </c:barChart>
      <c:catAx>
        <c:axId val="13964236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3904"/>
        <c:crosses val="autoZero"/>
        <c:auto val="1"/>
        <c:lblAlgn val="ctr"/>
        <c:lblOffset val="100"/>
      </c:catAx>
      <c:valAx>
        <c:axId val="13964390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SOSYOLOJİ EN BÜYÜK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SOSYOLOJİ!$E$8</c:f>
              <c:numCache>
                <c:formatCode>#,##0</c:formatCode>
                <c:ptCount val="1"/>
                <c:pt idx="0">
                  <c:v>38402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SOSYOLOJİ!$E$8:$F$8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99-44E6-ABF2-C707987990E1}"/>
            </c:ext>
          </c:extLst>
        </c:ser>
        <c:dLbls>
          <c:showVal val="1"/>
        </c:dLbls>
        <c:gapWidth val="315"/>
        <c:overlap val="-40"/>
        <c:axId val="139524736"/>
        <c:axId val="139661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SOSYOLOJİ!$E$7:$F$7</c15:sqref>
                        </c15:fullRef>
                        <c15:formulaRef>
                          <c15:sqref>SOSYOLOJİ!$E$7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B99-44E6-ABF2-C707987990E1}"/>
                  </c:ext>
                </c:extLst>
              </c15:ser>
            </c15:filteredBarSeries>
          </c:ext>
        </c:extLst>
      </c:barChart>
      <c:catAx>
        <c:axId val="139524736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61696"/>
        <c:crosses val="autoZero"/>
        <c:auto val="1"/>
        <c:lblAlgn val="ctr"/>
        <c:lblOffset val="100"/>
      </c:catAx>
      <c:valAx>
        <c:axId val="139661696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 TARİH TABAN PUAN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TARİH!$B$7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TARİH!$B$8</c:f>
              <c:numCache>
                <c:formatCode>General</c:formatCode>
                <c:ptCount val="1"/>
                <c:pt idx="0">
                  <c:v>367.05799999999999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8-4BD3-8501-18889E172D5C}"/>
            </c:ext>
          </c:extLst>
        </c:ser>
        <c:dLbls>
          <c:showVal val="1"/>
        </c:dLbls>
        <c:gapWidth val="315"/>
        <c:overlap val="-40"/>
        <c:axId val="139793152"/>
        <c:axId val="139794688"/>
      </c:barChart>
      <c:catAx>
        <c:axId val="13979315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4688"/>
        <c:crosses val="autoZero"/>
        <c:auto val="1"/>
        <c:lblAlgn val="ctr"/>
        <c:lblOffset val="100"/>
      </c:catAx>
      <c:valAx>
        <c:axId val="139794688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İSLAMİ İLİMLER FAKÜLTESİ EN KÜÇÜK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('İSLAMİ İLİMLER'!$G$8:$H$8,'İSLAMİ İLİMLER'!$O$8:$P$8)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('İSLAMİ İLİMLER'!$G$8:$H$8,'İSLAMİ İLİMLER'!$O$8:$P$8,'İSLAMİ İLİMLER'!$O$8:$P$8)</c15:sqref>
                  </c15:fullRef>
                </c:ext>
              </c:extLst>
            </c:strRef>
          </c:cat>
          <c:val>
            <c:numRef>
              <c:f>('İSLAMİ İLİMLER'!$G$9:$H$9,'İSLAMİ İLİMLER'!$O$9:$P$9)</c:f>
              <c:numCache>
                <c:formatCode>@</c:formatCode>
                <c:ptCount val="4"/>
                <c:pt idx="0">
                  <c:v>80427</c:v>
                </c:pt>
                <c:pt idx="2">
                  <c:v>75754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('İSLAMİ İLİMLER'!$G$9:$H$9,'İSLAMİ İLİMLER'!$O$9:$P$9,'İSLAMİ İLİMLER'!$O$9:$P$9)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5C-48C3-92C2-1CBACB7491B9}"/>
            </c:ext>
          </c:extLst>
        </c:ser>
        <c:dLbls>
          <c:showVal val="1"/>
        </c:dLbls>
        <c:gapWidth val="100"/>
        <c:overlap val="-24"/>
        <c:axId val="114404736"/>
        <c:axId val="114431104"/>
      </c:barChart>
      <c:catAx>
        <c:axId val="114404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31104"/>
        <c:crosses val="autoZero"/>
        <c:auto val="1"/>
        <c:lblAlgn val="ctr"/>
        <c:lblOffset val="100"/>
      </c:catAx>
      <c:valAx>
        <c:axId val="114431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TARİH EN BÜYÜK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TARİH!$E$8</c:f>
              <c:numCache>
                <c:formatCode>#,##0</c:formatCode>
                <c:ptCount val="1"/>
                <c:pt idx="0">
                  <c:v>2294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TARİH!$E$8:$F$8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B7-4B12-B042-2DC057B7858D}"/>
            </c:ext>
          </c:extLst>
        </c:ser>
        <c:dLbls>
          <c:showVal val="1"/>
        </c:dLbls>
        <c:gapWidth val="315"/>
        <c:overlap val="-40"/>
        <c:axId val="139847552"/>
        <c:axId val="1398490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TARİH!$E$7:$F$7</c15:sqref>
                        </c15:fullRef>
                        <c15:formulaRef>
                          <c15:sqref>TARİH!$E$7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B7-4B12-B042-2DC057B7858D}"/>
                  </c:ext>
                </c:extLst>
              </c15:ser>
            </c15:filteredBarSeries>
          </c:ext>
        </c:extLst>
      </c:barChart>
      <c:catAx>
        <c:axId val="13984755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9088"/>
        <c:crosses val="autoZero"/>
        <c:auto val="1"/>
        <c:lblAlgn val="ctr"/>
        <c:lblOffset val="100"/>
      </c:catAx>
      <c:valAx>
        <c:axId val="139849088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</a:t>
            </a:r>
          </a:p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TÜRK DİLİ EDEBİYATI TABAN PUAN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'TÜRK D.EDB.'!$B$7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'TÜRK D.EDB.'!$B$8</c:f>
              <c:numCache>
                <c:formatCode>General</c:formatCode>
                <c:ptCount val="1"/>
                <c:pt idx="0">
                  <c:v>343.214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B-4D17-B50E-609114869F31}"/>
            </c:ext>
          </c:extLst>
        </c:ser>
        <c:dLbls>
          <c:showVal val="1"/>
        </c:dLbls>
        <c:gapWidth val="315"/>
        <c:overlap val="-40"/>
        <c:axId val="139706368"/>
        <c:axId val="139707904"/>
      </c:barChart>
      <c:catAx>
        <c:axId val="13970636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7904"/>
        <c:crosses val="autoZero"/>
        <c:auto val="1"/>
        <c:lblAlgn val="ctr"/>
        <c:lblOffset val="100"/>
      </c:catAx>
      <c:valAx>
        <c:axId val="13970790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TDE EN BÜYÜK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'TÜRK D.EDB.'!$E$8</c:f>
              <c:numCache>
                <c:formatCode>#,##0</c:formatCode>
                <c:ptCount val="1"/>
                <c:pt idx="0">
                  <c:v>8640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'TÜRK D.EDB.'!$E$8:$F$8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0-4C8A-8A0E-9239139EEAE3}"/>
            </c:ext>
          </c:extLst>
        </c:ser>
        <c:dLbls>
          <c:showVal val="1"/>
        </c:dLbls>
        <c:gapWidth val="315"/>
        <c:overlap val="-40"/>
        <c:axId val="139949184"/>
        <c:axId val="139950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'TÜRK D.EDB.'!$E$7:$F$7</c15:sqref>
                        </c15:fullRef>
                        <c15:formulaRef>
                          <c15:sqref>'TÜRK D.EDB.'!$E$7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D0-4C8A-8A0E-9239139EEAE3}"/>
                  </c:ext>
                </c:extLst>
              </c15:ser>
            </c15:filteredBarSeries>
          </c:ext>
        </c:extLst>
      </c:barChart>
      <c:catAx>
        <c:axId val="139949184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50720"/>
        <c:crosses val="autoZero"/>
        <c:auto val="1"/>
        <c:lblAlgn val="ctr"/>
        <c:lblOffset val="100"/>
      </c:catAx>
      <c:valAx>
        <c:axId val="13995072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(HUKUK!$B$8,HUKUK!$J$8)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(HUKUK!$B$9,HUKUK!$J$9)</c:f>
              <c:numCache>
                <c:formatCode>General</c:formatCode>
                <c:ptCount val="2"/>
                <c:pt idx="0">
                  <c:v>396.83499999999998</c:v>
                </c:pt>
                <c:pt idx="1">
                  <c:v>412.72500000000002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D-48F1-BFB1-A441B701EEF9}"/>
            </c:ext>
          </c:extLst>
        </c:ser>
        <c:dLbls>
          <c:showVal val="1"/>
        </c:dLbls>
        <c:gapWidth val="100"/>
        <c:overlap val="-24"/>
        <c:axId val="138298496"/>
        <c:axId val="138300032"/>
      </c:barChart>
      <c:catAx>
        <c:axId val="138298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00032"/>
        <c:crosses val="autoZero"/>
        <c:auto val="1"/>
        <c:lblAlgn val="ctr"/>
        <c:lblOffset val="100"/>
      </c:catAx>
      <c:valAx>
        <c:axId val="138300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9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EN KÜÇÜK BAŞARI SIRASI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488648293963256"/>
          <c:y val="0.16245370370370368"/>
          <c:w val="0.87122462817147883"/>
          <c:h val="0.67003098571011954"/>
        </c:manualLayout>
      </c:layout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(HUKUK!$G$8:$H$8,HUKUK!$O$8:$P$8)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</c:strRef>
          </c:cat>
          <c:val>
            <c:numRef>
              <c:f>(HUKUK!$G$9:$H$9,HUKUK!$O$9:$P$9)</c:f>
              <c:numCache>
                <c:formatCode>General</c:formatCode>
                <c:ptCount val="4"/>
                <c:pt idx="0" formatCode="#,##0">
                  <c:v>20128</c:v>
                </c:pt>
                <c:pt idx="2" formatCode="#,##0">
                  <c:v>16161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D-422D-9AC2-FC18CFB65399}"/>
            </c:ext>
          </c:extLst>
        </c:ser>
        <c:dLbls>
          <c:showVal val="1"/>
        </c:dLbls>
        <c:gapWidth val="100"/>
        <c:overlap val="-24"/>
        <c:axId val="138340608"/>
        <c:axId val="138215424"/>
      </c:barChart>
      <c:catAx>
        <c:axId val="138340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15424"/>
        <c:crosses val="autoZero"/>
        <c:auto val="1"/>
        <c:lblAlgn val="ctr"/>
        <c:lblOffset val="100"/>
      </c:catAx>
      <c:valAx>
        <c:axId val="138215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4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YABANCI DİLLER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İNGİLİZ DİLİ VE EDEBİYATI</a:t>
            </a:r>
            <a:r>
              <a:rPr lang="en-US"/>
              <a:t> </a:t>
            </a:r>
            <a:r>
              <a:rPr lang="tr-TR"/>
              <a:t>TABAN PUANLAR</a:t>
            </a:r>
            <a:endParaRPr lang="en-US"/>
          </a:p>
        </c:rich>
      </c:tx>
      <c:layout>
        <c:manualLayout>
          <c:xMode val="edge"/>
          <c:yMode val="edge"/>
          <c:x val="0.12451275590551189"/>
          <c:y val="8.6039624520697726E-4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2393066251333963E-2"/>
          <c:y val="0.16245370370370368"/>
          <c:w val="0.8841637103054425"/>
          <c:h val="0.61498432487605692"/>
        </c:manualLayout>
      </c:layout>
      <c:barChart>
        <c:barDir val="col"/>
        <c:grouping val="clustered"/>
        <c:ser>
          <c:idx val="0"/>
          <c:order val="0"/>
          <c:tx>
            <c:strRef>
              <c:f>İDEP!$B$10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(İDEP!$B$11,İDEP!$B$16)</c:f>
              <c:numCache>
                <c:formatCode>General</c:formatCode>
                <c:ptCount val="2"/>
                <c:pt idx="0">
                  <c:v>380.91399999999999</c:v>
                </c:pt>
                <c:pt idx="1">
                  <c:v>401.00200000000001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(İDEP!$B$11,İDEP!$B$15:$B$16)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1E-4749-AF5B-B4F5B6A9231F}"/>
            </c:ext>
          </c:extLst>
        </c:ser>
        <c:ser>
          <c:idx val="1"/>
          <c:order val="1"/>
          <c:tx>
            <c:strRef>
              <c:f>İDEP!$J$10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(İDEP!$J$11,İDEP!$J$16)</c:f>
              <c:numCache>
                <c:formatCode>General</c:formatCode>
                <c:ptCount val="2"/>
                <c:pt idx="0">
                  <c:v>403.75400000000002</c:v>
                </c:pt>
                <c:pt idx="1">
                  <c:v>409.89699999999999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(İDEP!$J$11,İDEP!$J$15:$J$16)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1E-4749-AF5B-B4F5B6A9231F}"/>
            </c:ext>
          </c:extLst>
        </c:ser>
        <c:dLbls>
          <c:showVal val="1"/>
        </c:dLbls>
        <c:gapWidth val="100"/>
        <c:overlap val="-24"/>
        <c:axId val="138511488"/>
        <c:axId val="138513024"/>
      </c:barChart>
      <c:catAx>
        <c:axId val="13851148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3024"/>
        <c:crosses val="autoZero"/>
        <c:auto val="1"/>
        <c:lblAlgn val="ctr"/>
        <c:lblOffset val="100"/>
      </c:catAx>
      <c:valAx>
        <c:axId val="138513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İNGİLİZ</a:t>
            </a:r>
            <a:r>
              <a:rPr lang="tr-TR"/>
              <a:t> </a:t>
            </a:r>
            <a:r>
              <a:rPr lang="en-US"/>
              <a:t>DİLİ EDEBİYATI EN BÜYÜK BAŞARI SIRASI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9975940507436"/>
          <c:y val="0.18560185185185191"/>
          <c:w val="0.8585579615048119"/>
          <c:h val="0.61498432487605692"/>
        </c:manualLayout>
      </c:layout>
      <c:barChart>
        <c:barDir val="col"/>
        <c:grouping val="clustered"/>
        <c:ser>
          <c:idx val="0"/>
          <c:order val="0"/>
          <c:tx>
            <c:strRef>
              <c:f>İDEP!$G$10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(İDEP!$G$11,İDEP!$G$15:$G$16)</c:f>
              <c:numCache>
                <c:formatCode>General</c:formatCode>
                <c:ptCount val="3"/>
                <c:pt idx="0" formatCode="#,##0">
                  <c:v>14198</c:v>
                </c:pt>
                <c:pt idx="1">
                  <c:v>0</c:v>
                </c:pt>
                <c:pt idx="2" formatCode="#,##0">
                  <c:v>11598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3-4D46-9B23-431AAE4BAA4F}"/>
            </c:ext>
          </c:extLst>
        </c:ser>
        <c:ser>
          <c:idx val="2"/>
          <c:order val="1"/>
          <c:tx>
            <c:strRef>
              <c:f>İDEP!$O$10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(İDEP!$O$11,İDEP!$O$15:$O$16)</c:f>
              <c:numCache>
                <c:formatCode>General</c:formatCode>
                <c:ptCount val="3"/>
                <c:pt idx="0" formatCode="#,##0">
                  <c:v>11379</c:v>
                </c:pt>
                <c:pt idx="1">
                  <c:v>0</c:v>
                </c:pt>
                <c:pt idx="2" formatCode="#,##0">
                  <c:v>12392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03-4AC4-B145-6F5F855D18E4}"/>
            </c:ext>
          </c:extLst>
        </c:ser>
        <c:dLbls>
          <c:showVal val="1"/>
        </c:dLbls>
        <c:gapWidth val="100"/>
        <c:overlap val="-24"/>
        <c:axId val="138579968"/>
        <c:axId val="138581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İDEP!$H$10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(İDEP!$H$11,İDEP!$H$15:$H$16)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2F3-4D46-9B23-431AAE4BAA4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İDEP!$P$10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(İDEP!$P$11,İDEP!$P$15:$P$16)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F03-4AC4-B145-6F5F855D18E4}"/>
                  </c:ext>
                </c:extLst>
              </c15:ser>
            </c15:filteredBarSeries>
          </c:ext>
        </c:extLst>
      </c:barChart>
      <c:catAx>
        <c:axId val="138579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81504"/>
        <c:crosses val="autoZero"/>
        <c:auto val="1"/>
        <c:lblAlgn val="ctr"/>
        <c:lblOffset val="100"/>
      </c:catAx>
      <c:valAx>
        <c:axId val="138581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</a:t>
            </a:r>
            <a:r>
              <a:rPr lang="tr-TR"/>
              <a:t>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ULUSLARARASI İLİŞKİLER TABAN PUANLAR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9803149606299212E-2"/>
          <c:y val="0.27819444444444447"/>
          <c:w val="0.890196850393701"/>
          <c:h val="0.61498432487605692"/>
        </c:manualLayout>
      </c:layout>
      <c:barChart>
        <c:barDir val="col"/>
        <c:grouping val="clustered"/>
        <c:ser>
          <c:idx val="0"/>
          <c:order val="0"/>
          <c:tx>
            <c:strRef>
              <c:f>'ULUSLARARASI İ.'!$B$10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('ULUSLARARASI İ.'!$B$11,'ULUSLARARASI İ.'!$B$16)</c:f>
              <c:numCache>
                <c:formatCode>General</c:formatCode>
                <c:ptCount val="2"/>
                <c:pt idx="0">
                  <c:v>380.51299999999998</c:v>
                </c:pt>
                <c:pt idx="1">
                  <c:v>322.81200000000001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('ULUSLARARASI İ.'!$B$11,'ULUSLARARASI İ.'!$B$15:$B$16)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5-456D-B5EC-4A9BEACADFD0}"/>
            </c:ext>
          </c:extLst>
        </c:ser>
        <c:ser>
          <c:idx val="1"/>
          <c:order val="1"/>
          <c:tx>
            <c:strRef>
              <c:f>'ULUSLARARASI İ.'!$J$10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('ULUSLARARASI İ.'!$J$11,'ULUSLARARASI İ.'!$J$16)</c:f>
              <c:numCache>
                <c:formatCode>General</c:formatCode>
                <c:ptCount val="2"/>
                <c:pt idx="0">
                  <c:v>369.71800000000002</c:v>
                </c:pt>
                <c:pt idx="1">
                  <c:v>340.84500000000003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('ULUSLARARASI İ.'!$J$11,'ULUSLARARASI İ.'!$J$15:$J$16)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65-456D-B5EC-4A9BEACADFD0}"/>
            </c:ext>
          </c:extLst>
        </c:ser>
        <c:dLbls>
          <c:showVal val="1"/>
        </c:dLbls>
        <c:gapWidth val="100"/>
        <c:overlap val="-24"/>
        <c:axId val="138416128"/>
        <c:axId val="138417664"/>
      </c:barChart>
      <c:catAx>
        <c:axId val="138416128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7664"/>
        <c:crosses val="autoZero"/>
        <c:auto val="1"/>
        <c:lblAlgn val="ctr"/>
        <c:lblOffset val="100"/>
      </c:catAx>
      <c:valAx>
        <c:axId val="138417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ULUSLARARASI İLİŞKİLER EN BÜYÜK BAŞARI SIRASI</a:t>
            </a:r>
          </a:p>
        </c:rich>
      </c:tx>
      <c:layout>
        <c:manualLayout>
          <c:xMode val="edge"/>
          <c:yMode val="edge"/>
          <c:x val="0.12708333333333338"/>
          <c:y val="2.777777777777780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'ULUSLARARASI İ.'!$E$10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('ULUSLARARASI İ.'!$E$11,'ULUSLARARASI İ.'!$E$16)</c:f>
              <c:numCache>
                <c:formatCode>#,##0</c:formatCode>
                <c:ptCount val="2"/>
                <c:pt idx="0">
                  <c:v>36882</c:v>
                </c:pt>
                <c:pt idx="1">
                  <c:v>56972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('ULUSLARARASI İ.'!$E$11,'ULUSLARARASI İ.'!$E$15:$E$16)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3-4B38-8ED6-9996477F873E}"/>
            </c:ext>
          </c:extLst>
        </c:ser>
        <c:ser>
          <c:idx val="2"/>
          <c:order val="1"/>
          <c:tx>
            <c:strRef>
              <c:f>'ULUSLARARASI İ.'!$M$10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('ULUSLARARASI İ.'!$M$11,'ULUSLARARASI İ.'!$M$16)</c:f>
              <c:numCache>
                <c:formatCode>#,##0</c:formatCode>
                <c:ptCount val="2"/>
                <c:pt idx="0">
                  <c:v>21321</c:v>
                </c:pt>
                <c:pt idx="1">
                  <c:v>54458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('ULUSLARARASI İ.'!$M$11,'ULUSLARARASI İ.'!$M$15:$M$16)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D3-4B38-8ED6-9996477F873E}"/>
            </c:ext>
          </c:extLst>
        </c:ser>
        <c:dLbls>
          <c:showVal val="1"/>
        </c:dLbls>
        <c:gapWidth val="100"/>
        <c:overlap val="-24"/>
        <c:axId val="138821632"/>
        <c:axId val="1388231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'ULUSLARARASI İ.'!$F$10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('ULUSLARARASI İ.'!$F$11,'ULUSLARARASI İ.'!$F$15:$F$16)</c15:sqref>
                        </c15:fullRef>
                        <c15:formulaRef>
                          <c15:sqref>('ULUSLARARASI İ.'!$F$11,'ULUSLARARASI İ.'!$F$16)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D3-4B38-8ED6-9996477F87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'ULUSLARARASI İ.'!$N$10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('ULUSLARARASI İ.'!$N$11,'ULUSLARARASI İ.'!$N$15:$N$16)</c15:sqref>
                        </c15:fullRef>
                        <c15:formulaRef>
                          <c15:sqref>('ULUSLARARASI İ.'!$N$11,'ULUSLARARASI İ.'!$N$16)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4D3-4B38-8ED6-9996477F873E}"/>
                  </c:ext>
                </c:extLst>
              </c15:ser>
            </c15:filteredBarSeries>
          </c:ext>
        </c:extLst>
      </c:barChart>
      <c:catAx>
        <c:axId val="138821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3168"/>
        <c:crosses val="autoZero"/>
        <c:auto val="1"/>
        <c:lblAlgn val="ctr"/>
        <c:lblOffset val="100"/>
      </c:catAx>
      <c:valAx>
        <c:axId val="138823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İŞLETME TABAN PUANLAR</a:t>
            </a:r>
          </a:p>
        </c:rich>
      </c:tx>
      <c:layout>
        <c:manualLayout>
          <c:xMode val="edge"/>
          <c:yMode val="edge"/>
          <c:x val="0.19720822397200358"/>
          <c:y val="2.777777777777780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146981627296588"/>
          <c:y val="0.24115740740740751"/>
          <c:w val="0.890196850393701"/>
          <c:h val="0.61498432487605692"/>
        </c:manualLayout>
      </c:layout>
      <c:barChart>
        <c:barDir val="col"/>
        <c:grouping val="clustered"/>
        <c:ser>
          <c:idx val="0"/>
          <c:order val="0"/>
          <c:tx>
            <c:strRef>
              <c:f>İŞLETME!$B$9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İŞLETME!$B$10</c:f>
              <c:numCache>
                <c:formatCode>General</c:formatCode>
                <c:ptCount val="1"/>
                <c:pt idx="0">
                  <c:v>307.67500000000001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D-4259-9C67-AAE1C9893BD1}"/>
            </c:ext>
          </c:extLst>
        </c:ser>
        <c:ser>
          <c:idx val="1"/>
          <c:order val="1"/>
          <c:tx>
            <c:strRef>
              <c:f>İŞLETME!$J$9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İŞLETME!$J$10</c:f>
              <c:numCache>
                <c:formatCode>General</c:formatCode>
                <c:ptCount val="1"/>
                <c:pt idx="0">
                  <c:v>298.74099999999999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D-4259-9C67-AAE1C9893BD1}"/>
            </c:ext>
          </c:extLst>
        </c:ser>
        <c:ser>
          <c:idx val="2"/>
          <c:order val="2"/>
          <c:tx>
            <c:strRef>
              <c:f>İŞLETME!$B$14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İŞLETME!$B$15</c:f>
              <c:numCache>
                <c:formatCode>General</c:formatCode>
                <c:ptCount val="1"/>
                <c:pt idx="0">
                  <c:v>318.483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D-4259-9C67-AAE1C9893BD1}"/>
            </c:ext>
          </c:extLst>
        </c:ser>
        <c:dLbls>
          <c:showVal val="1"/>
        </c:dLbls>
        <c:gapWidth val="100"/>
        <c:overlap val="-24"/>
        <c:axId val="138674944"/>
        <c:axId val="138676480"/>
      </c:barChart>
      <c:catAx>
        <c:axId val="138674944"/>
        <c:scaling>
          <c:orientation val="minMax"/>
        </c:scaling>
        <c:axPos val="b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6480"/>
        <c:crosses val="autoZero"/>
        <c:auto val="1"/>
        <c:lblAlgn val="ctr"/>
        <c:lblOffset val="100"/>
      </c:catAx>
      <c:valAx>
        <c:axId val="138676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494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185736</xdr:rowOff>
    </xdr:from>
    <xdr:to>
      <xdr:col>8</xdr:col>
      <xdr:colOff>9525</xdr:colOff>
      <xdr:row>30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16</xdr:row>
      <xdr:rowOff>14287</xdr:rowOff>
    </xdr:from>
    <xdr:to>
      <xdr:col>15</xdr:col>
      <xdr:colOff>923924</xdr:colOff>
      <xdr:row>30</xdr:row>
      <xdr:rowOff>180975</xdr:rowOff>
    </xdr:to>
    <xdr:graphicFrame macro="">
      <xdr:nvGraphicFramePr>
        <xdr:cNvPr id="5" name="Grafi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4761</xdr:rowOff>
    </xdr:from>
    <xdr:to>
      <xdr:col>7</xdr:col>
      <xdr:colOff>590550</xdr:colOff>
      <xdr:row>38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</xdr:colOff>
      <xdr:row>23</xdr:row>
      <xdr:rowOff>14286</xdr:rowOff>
    </xdr:from>
    <xdr:to>
      <xdr:col>16</xdr:col>
      <xdr:colOff>19051</xdr:colOff>
      <xdr:row>38</xdr:row>
      <xdr:rowOff>180975</xdr:rowOff>
    </xdr:to>
    <xdr:graphicFrame macro="">
      <xdr:nvGraphicFramePr>
        <xdr:cNvPr id="7" name="Grafik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0.16458</cdr:x>
      <cdr:y>0.46007</cdr:y>
    </cdr:from>
    <cdr:to>
      <cdr:x>0.2875</cdr:x>
      <cdr:y>0.57813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52476" y="1262063"/>
          <a:ext cx="56197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0.30417</cdr:x>
      <cdr:y>0.52604</cdr:y>
    </cdr:from>
    <cdr:to>
      <cdr:x>0.42917</cdr:x>
      <cdr:y>0.6441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390650" y="1443038"/>
          <a:ext cx="5715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0.60833</cdr:x>
      <cdr:y>0.73785</cdr:y>
    </cdr:from>
    <cdr:to>
      <cdr:x>0.72708</cdr:x>
      <cdr:y>0.83854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781301" y="2024063"/>
          <a:ext cx="5429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0.74792</cdr:x>
      <cdr:y>0.66146</cdr:y>
    </cdr:from>
    <cdr:to>
      <cdr:x>0.86875</cdr:x>
      <cdr:y>0.78299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419476" y="1814513"/>
          <a:ext cx="552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0.20039</cdr:x>
      <cdr:y>0.60196</cdr:y>
    </cdr:from>
    <cdr:to>
      <cdr:x>0.30494</cdr:x>
      <cdr:y>0.73573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85839" y="1757364"/>
          <a:ext cx="5143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0.33011</cdr:x>
      <cdr:y>0.68679</cdr:y>
    </cdr:from>
    <cdr:to>
      <cdr:x>0.44434</cdr:x>
      <cdr:y>0.79119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624013" y="2005014"/>
          <a:ext cx="5619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0.63408</cdr:x>
      <cdr:y>0.43883</cdr:y>
    </cdr:from>
    <cdr:to>
      <cdr:x>0.73797</cdr:x>
      <cdr:y>0.56933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950351" y="1327105"/>
          <a:ext cx="483412" cy="394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0.76573</cdr:x>
      <cdr:y>0.51713</cdr:y>
    </cdr:from>
    <cdr:to>
      <cdr:x>0.87415</cdr:x>
      <cdr:y>0.66721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767140" y="1509714"/>
          <a:ext cx="5334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17</xdr:row>
      <xdr:rowOff>42862</xdr:rowOff>
    </xdr:from>
    <xdr:to>
      <xdr:col>7</xdr:col>
      <xdr:colOff>590549</xdr:colOff>
      <xdr:row>31</xdr:row>
      <xdr:rowOff>119062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17</xdr:row>
      <xdr:rowOff>14286</xdr:rowOff>
    </xdr:from>
    <xdr:to>
      <xdr:col>15</xdr:col>
      <xdr:colOff>600074</xdr:colOff>
      <xdr:row>31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0.23958</cdr:x>
      <cdr:y>0.53299</cdr:y>
    </cdr:from>
    <cdr:to>
      <cdr:x>0.39583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95375" y="1462088"/>
          <a:ext cx="7143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0.48437</cdr:x>
      <cdr:y>0.66493</cdr:y>
    </cdr:from>
    <cdr:to>
      <cdr:x>0.61978</cdr:x>
      <cdr:y>0.75521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311436" y="1824036"/>
          <a:ext cx="64618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0.72845</cdr:x>
      <cdr:y>0.58159</cdr:y>
    </cdr:from>
    <cdr:to>
      <cdr:x>0.86804</cdr:x>
      <cdr:y>0.70659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476192" y="1595427"/>
          <a:ext cx="666127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0.25298</cdr:x>
      <cdr:y>0.71335</cdr:y>
    </cdr:from>
    <cdr:to>
      <cdr:x>0.38563</cdr:x>
      <cdr:y>0.84182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8289" y="2014604"/>
          <a:ext cx="617847" cy="36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0.49285</cdr:x>
      <cdr:y>0.6683</cdr:y>
    </cdr:from>
    <cdr:to>
      <cdr:x>0.62041</cdr:x>
      <cdr:y>0.83497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95583" y="1887396"/>
          <a:ext cx="594093" cy="470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0.71434</cdr:x>
      <cdr:y>0.52664</cdr:y>
    </cdr:from>
    <cdr:to>
      <cdr:x>0.89802</cdr:x>
      <cdr:y>0.78358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27222" y="1487328"/>
          <a:ext cx="855531" cy="72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4761</xdr:rowOff>
    </xdr:from>
    <xdr:to>
      <xdr:col>7</xdr:col>
      <xdr:colOff>600075</xdr:colOff>
      <xdr:row>35</xdr:row>
      <xdr:rowOff>9524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19</xdr:row>
      <xdr:rowOff>185737</xdr:rowOff>
    </xdr:from>
    <xdr:to>
      <xdr:col>16</xdr:col>
      <xdr:colOff>9524</xdr:colOff>
      <xdr:row>34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30</xdr:row>
      <xdr:rowOff>0</xdr:rowOff>
    </xdr:from>
    <xdr:to>
      <xdr:col>11</xdr:col>
      <xdr:colOff>219075</xdr:colOff>
      <xdr:row>31</xdr:row>
      <xdr:rowOff>123825</xdr:rowOff>
    </xdr:to>
    <xdr:sp macro="" textlink="">
      <xdr:nvSpPr>
        <xdr:cNvPr id="4" name="Metin kutusu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305675" y="6705600"/>
          <a:ext cx="523875" cy="3143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2017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0.22606</cdr:x>
      <cdr:y>0.59057</cdr:y>
    </cdr:from>
    <cdr:to>
      <cdr:x>0.36772</cdr:x>
      <cdr:y>0.7121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72293" y="1690361"/>
          <a:ext cx="671957" cy="34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0.46742</cdr:x>
      <cdr:y>0.66435</cdr:y>
    </cdr:from>
    <cdr:to>
      <cdr:x>0.57575</cdr:x>
      <cdr:y>0.74074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17182" y="1901548"/>
          <a:ext cx="513858" cy="218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0.71255</cdr:x>
      <cdr:y>0.5421</cdr:y>
    </cdr:from>
    <cdr:to>
      <cdr:x>0.85422</cdr:x>
      <cdr:y>0.6671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79930" y="1551633"/>
          <a:ext cx="672005" cy="357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0.525</cdr:x>
      <cdr:y>0.51215</cdr:y>
    </cdr:from>
    <cdr:to>
      <cdr:x>0.63958</cdr:x>
      <cdr:y>0.64757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400300" y="1404938"/>
          <a:ext cx="523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0.75319</cdr:x>
      <cdr:y>0.44739</cdr:y>
    </cdr:from>
    <cdr:to>
      <cdr:x>0.86569</cdr:x>
      <cdr:y>0.61058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522499" y="1276290"/>
          <a:ext cx="526138" cy="465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16</xdr:row>
      <xdr:rowOff>4762</xdr:rowOff>
    </xdr:from>
    <xdr:to>
      <xdr:col>7</xdr:col>
      <xdr:colOff>609599</xdr:colOff>
      <xdr:row>32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4761</xdr:rowOff>
    </xdr:from>
    <xdr:to>
      <xdr:col>15</xdr:col>
      <xdr:colOff>590550</xdr:colOff>
      <xdr:row>31</xdr:row>
      <xdr:rowOff>180974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0.23333</cdr:x>
      <cdr:y>0.83854</cdr:y>
    </cdr:from>
    <cdr:to>
      <cdr:x>0.30208</cdr:x>
      <cdr:y>0.88368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66800" y="2300288"/>
          <a:ext cx="31432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0.21875</cdr:x>
      <cdr:y>0.7934</cdr:y>
    </cdr:from>
    <cdr:to>
      <cdr:x>0.37083</cdr:x>
      <cdr:y>0.89063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000125" y="2176463"/>
          <a:ext cx="695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2018</a:t>
          </a:r>
        </a:p>
      </cdr:txBody>
    </cdr:sp>
  </cdr:relSizeAnchor>
  <cdr:relSizeAnchor xmlns:cdr="http://schemas.openxmlformats.org/drawingml/2006/chartDrawing">
    <cdr:from>
      <cdr:x>0.69322</cdr:x>
      <cdr:y>0.77604</cdr:y>
    </cdr:from>
    <cdr:to>
      <cdr:x>0.82238</cdr:x>
      <cdr:y>0.88368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578758" y="2128833"/>
          <a:ext cx="666795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2019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0.25625</cdr:x>
      <cdr:y>0.75868</cdr:y>
    </cdr:from>
    <cdr:to>
      <cdr:x>0.36875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1575" y="2081213"/>
          <a:ext cx="5143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0.70625</cdr:x>
      <cdr:y>0.63368</cdr:y>
    </cdr:from>
    <cdr:to>
      <cdr:x>0.82292</cdr:x>
      <cdr:y>0.76215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228975" y="1738313"/>
          <a:ext cx="533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0.18545</cdr:x>
      <cdr:y>0.58569</cdr:y>
    </cdr:from>
    <cdr:to>
      <cdr:x>0.24795</cdr:x>
      <cdr:y>0.87736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862013" y="1776829"/>
          <a:ext cx="290512" cy="884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0.63542</cdr:x>
      <cdr:y>0.50483</cdr:y>
    </cdr:from>
    <cdr:to>
      <cdr:x>0.66875</cdr:x>
      <cdr:y>0.88331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953559" y="1531521"/>
          <a:ext cx="154925" cy="114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19051</xdr:rowOff>
    </xdr:from>
    <xdr:to>
      <xdr:col>7</xdr:col>
      <xdr:colOff>600074</xdr:colOff>
      <xdr:row>28</xdr:row>
      <xdr:rowOff>14287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14</xdr:row>
      <xdr:rowOff>171450</xdr:rowOff>
    </xdr:from>
    <xdr:to>
      <xdr:col>15</xdr:col>
      <xdr:colOff>581025</xdr:colOff>
      <xdr:row>29</xdr:row>
      <xdr:rowOff>33336</xdr:rowOff>
    </xdr:to>
    <xdr:graphicFrame macro="">
      <xdr:nvGraphicFramePr>
        <xdr:cNvPr id="4" name="Grafik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0.46458</cdr:x>
      <cdr:y>0.42188</cdr:y>
    </cdr:from>
    <cdr:to>
      <cdr:x>0.58542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157288"/>
          <a:ext cx="55245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0.47147</cdr:x>
      <cdr:y>0.43691</cdr:y>
    </cdr:from>
    <cdr:to>
      <cdr:x>0.65165</cdr:x>
      <cdr:y>0.63654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495427" y="1104901"/>
          <a:ext cx="5715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14287</xdr:rowOff>
    </xdr:from>
    <xdr:to>
      <xdr:col>8</xdr:col>
      <xdr:colOff>0</xdr:colOff>
      <xdr:row>26</xdr:row>
      <xdr:rowOff>9525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11</xdr:row>
      <xdr:rowOff>14287</xdr:rowOff>
    </xdr:from>
    <xdr:to>
      <xdr:col>15</xdr:col>
      <xdr:colOff>600074</xdr:colOff>
      <xdr:row>25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0.46458</cdr:x>
      <cdr:y>0.51215</cdr:y>
    </cdr:from>
    <cdr:to>
      <cdr:x>0.61042</cdr:x>
      <cdr:y>0.67188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404938"/>
          <a:ext cx="6667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0.47708</cdr:x>
      <cdr:y>0.41493</cdr:y>
    </cdr:from>
    <cdr:to>
      <cdr:x>0.6125</cdr:x>
      <cdr:y>0.57465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81225" y="1138238"/>
          <a:ext cx="6191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10</xdr:row>
      <xdr:rowOff>190499</xdr:rowOff>
    </xdr:from>
    <xdr:to>
      <xdr:col>7</xdr:col>
      <xdr:colOff>600075</xdr:colOff>
      <xdr:row>23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14287</xdr:rowOff>
    </xdr:from>
    <xdr:to>
      <xdr:col>15</xdr:col>
      <xdr:colOff>590550</xdr:colOff>
      <xdr:row>24</xdr:row>
      <xdr:rowOff>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0.46977</cdr:x>
      <cdr:y>0.59399</cdr:y>
    </cdr:from>
    <cdr:to>
      <cdr:x>0.60452</cdr:x>
      <cdr:y>0.71012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41773" y="1465356"/>
          <a:ext cx="643031" cy="28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0.14727</cdr:x>
      <cdr:y>0.65503</cdr:y>
    </cdr:from>
    <cdr:to>
      <cdr:x>0.27227</cdr:x>
      <cdr:y>0.76267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348" y="1856149"/>
          <a:ext cx="663178" cy="305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0.59375</cdr:x>
      <cdr:y>0.74512</cdr:y>
    </cdr:from>
    <cdr:to>
      <cdr:x>0.70208</cdr:x>
      <cdr:y>0.88748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150096" y="2111444"/>
          <a:ext cx="574737" cy="40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0.46226</cdr:x>
      <cdr:y>0.44681</cdr:y>
    </cdr:from>
    <cdr:to>
      <cdr:x>0.61085</cdr:x>
      <cdr:y>0.61702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866900" y="1100138"/>
          <a:ext cx="6000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14287</xdr:rowOff>
    </xdr:from>
    <xdr:to>
      <xdr:col>7</xdr:col>
      <xdr:colOff>590550</xdr:colOff>
      <xdr:row>26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11</xdr:row>
      <xdr:rowOff>14286</xdr:rowOff>
    </xdr:from>
    <xdr:to>
      <xdr:col>15</xdr:col>
      <xdr:colOff>609599</xdr:colOff>
      <xdr:row>26</xdr:row>
      <xdr:rowOff>19049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0.46963</cdr:x>
      <cdr:y>0.58214</cdr:y>
    </cdr:from>
    <cdr:to>
      <cdr:x>0.5743</cdr:x>
      <cdr:y>0.68509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27659" y="1655154"/>
          <a:ext cx="496491" cy="292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0.47278</cdr:x>
      <cdr:y>0.51953</cdr:y>
    </cdr:from>
    <cdr:to>
      <cdr:x>0.60819</cdr:x>
      <cdr:y>0.73481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11086" y="1487042"/>
          <a:ext cx="633282" cy="616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23812</xdr:rowOff>
    </xdr:from>
    <xdr:to>
      <xdr:col>7</xdr:col>
      <xdr:colOff>600075</xdr:colOff>
      <xdr:row>32</xdr:row>
      <xdr:rowOff>19050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16</xdr:row>
      <xdr:rowOff>9525</xdr:rowOff>
    </xdr:from>
    <xdr:to>
      <xdr:col>15</xdr:col>
      <xdr:colOff>600074</xdr:colOff>
      <xdr:row>31</xdr:row>
      <xdr:rowOff>171450</xdr:rowOff>
    </xdr:to>
    <xdr:graphicFrame macro="">
      <xdr:nvGraphicFramePr>
        <xdr:cNvPr id="8" name="Grafik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0.20833</cdr:x>
      <cdr:y>0.7691</cdr:y>
    </cdr:from>
    <cdr:to>
      <cdr:x>0.375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52500" y="2109788"/>
          <a:ext cx="7619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0.675</cdr:x>
      <cdr:y>0.74479</cdr:y>
    </cdr:from>
    <cdr:to>
      <cdr:x>0.79167</cdr:x>
      <cdr:y>0.83854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086100" y="2043113"/>
          <a:ext cx="53339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0.17083</cdr:x>
      <cdr:y>0.67188</cdr:y>
    </cdr:from>
    <cdr:to>
      <cdr:x>0.275</cdr:x>
      <cdr:y>0.78993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050" y="1843088"/>
          <a:ext cx="4762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0.61042</cdr:x>
      <cdr:y>0.61979</cdr:y>
    </cdr:from>
    <cdr:to>
      <cdr:x>0.72083</cdr:x>
      <cdr:y>0.71701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790825" y="1700213"/>
          <a:ext cx="5048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</xdr:rowOff>
    </xdr:from>
    <xdr:to>
      <xdr:col>8</xdr:col>
      <xdr:colOff>0</xdr:colOff>
      <xdr:row>39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</xdr:rowOff>
    </xdr:from>
    <xdr:to>
      <xdr:col>16</xdr:col>
      <xdr:colOff>9525</xdr:colOff>
      <xdr:row>40</xdr:row>
      <xdr:rowOff>19050</xdr:rowOff>
    </xdr:to>
    <xdr:graphicFrame macro="">
      <xdr:nvGraphicFramePr>
        <xdr:cNvPr id="6" name="Grafi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0.15208</cdr:x>
      <cdr:y>0.53993</cdr:y>
    </cdr:from>
    <cdr:to>
      <cdr:x>0.21458</cdr:x>
      <cdr:y>0.72396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695325" y="1481138"/>
          <a:ext cx="2857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0.18462</cdr:x>
      <cdr:y>0.64063</cdr:y>
    </cdr:from>
    <cdr:to>
      <cdr:x>0.31868</cdr:x>
      <cdr:y>0.74132</cdr:y>
    </cdr:to>
    <cdr:sp macro="" textlink="">
      <cdr:nvSpPr>
        <cdr:cNvPr id="7" name="Metin kutusu 6"/>
        <cdr:cNvSpPr txBox="1"/>
      </cdr:nvSpPr>
      <cdr:spPr>
        <a:xfrm xmlns:a="http://schemas.openxmlformats.org/drawingml/2006/main">
          <a:off x="800101" y="1757363"/>
          <a:ext cx="5810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0.34668</cdr:x>
      <cdr:y>0.56263</cdr:y>
    </cdr:from>
    <cdr:to>
      <cdr:x>0.47635</cdr:x>
      <cdr:y>0.6911</cdr:y>
    </cdr:to>
    <cdr:sp macro="" textlink="">
      <cdr:nvSpPr>
        <cdr:cNvPr id="8" name="Metin kutusu 7"/>
        <cdr:cNvSpPr txBox="1"/>
      </cdr:nvSpPr>
      <cdr:spPr>
        <a:xfrm xmlns:a="http://schemas.openxmlformats.org/drawingml/2006/main">
          <a:off x="1651064" y="1701493"/>
          <a:ext cx="617553" cy="388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0.61336</cdr:x>
      <cdr:y>0.52475</cdr:y>
    </cdr:from>
    <cdr:to>
      <cdr:x>0.72325</cdr:x>
      <cdr:y>0.64281</cdr:y>
    </cdr:to>
    <cdr:sp macro="" textlink="">
      <cdr:nvSpPr>
        <cdr:cNvPr id="9" name="Metin kutusu 8"/>
        <cdr:cNvSpPr txBox="1"/>
      </cdr:nvSpPr>
      <cdr:spPr>
        <a:xfrm xmlns:a="http://schemas.openxmlformats.org/drawingml/2006/main">
          <a:off x="2921127" y="1586938"/>
          <a:ext cx="523351" cy="357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0.78103</cdr:x>
      <cdr:y>0.54591</cdr:y>
    </cdr:from>
    <cdr:to>
      <cdr:x>0.89971</cdr:x>
      <cdr:y>0.64313</cdr:y>
    </cdr:to>
    <cdr:sp macro="" textlink="">
      <cdr:nvSpPr>
        <cdr:cNvPr id="10" name="Metin kutusu 9"/>
        <cdr:cNvSpPr txBox="1"/>
      </cdr:nvSpPr>
      <cdr:spPr>
        <a:xfrm xmlns:a="http://schemas.openxmlformats.org/drawingml/2006/main">
          <a:off x="3719655" y="1650931"/>
          <a:ext cx="565214" cy="294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0.16564</cdr:x>
      <cdr:y>0.40741</cdr:y>
    </cdr:from>
    <cdr:to>
      <cdr:x>0.28163</cdr:x>
      <cdr:y>0.48056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73105" y="1247607"/>
          <a:ext cx="541355" cy="224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800"/>
            <a:t>2016</a:t>
          </a:r>
        </a:p>
      </cdr:txBody>
    </cdr:sp>
  </cdr:relSizeAnchor>
  <cdr:relSizeAnchor xmlns:cdr="http://schemas.openxmlformats.org/drawingml/2006/chartDrawing">
    <cdr:from>
      <cdr:x>0.72917</cdr:x>
      <cdr:y>0.48771</cdr:y>
    </cdr:from>
    <cdr:to>
      <cdr:x>0.84167</cdr:x>
      <cdr:y>0.58493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403219" y="1493521"/>
          <a:ext cx="525065" cy="29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0.26611</cdr:x>
      <cdr:y>0.52605</cdr:y>
    </cdr:from>
    <cdr:to>
      <cdr:x>0.3807</cdr:x>
      <cdr:y>0.62952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1241986" y="1610915"/>
          <a:ext cx="534820" cy="316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900"/>
            <a:t>2017</a:t>
          </a:r>
        </a:p>
      </cdr:txBody>
    </cdr:sp>
  </cdr:relSizeAnchor>
  <cdr:relSizeAnchor xmlns:cdr="http://schemas.openxmlformats.org/drawingml/2006/chartDrawing">
    <cdr:from>
      <cdr:x>0.84235</cdr:x>
      <cdr:y>0.41574</cdr:y>
    </cdr:from>
    <cdr:to>
      <cdr:x>0.95693</cdr:x>
      <cdr:y>0.51991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931449" y="1273105"/>
          <a:ext cx="534773" cy="31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P25"/>
  <sheetViews>
    <sheetView tabSelected="1" workbookViewId="0">
      <selection activeCell="J14" sqref="J14"/>
    </sheetView>
  </sheetViews>
  <sheetFormatPr defaultRowHeight="15"/>
  <cols>
    <col min="2" max="2" width="15.5703125" customWidth="1"/>
    <col min="3" max="3" width="11.140625" customWidth="1"/>
    <col min="6" max="6" width="11.7109375" customWidth="1"/>
    <col min="8" max="8" width="11.5703125" customWidth="1"/>
    <col min="10" max="10" width="17.140625" customWidth="1"/>
    <col min="14" max="14" width="11.7109375" customWidth="1"/>
    <col min="16" max="16" width="14.140625" customWidth="1"/>
  </cols>
  <sheetData>
    <row r="1" spans="1:16" ht="4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2" customFormat="1" ht="15.75">
      <c r="A3" s="1"/>
      <c r="B3" s="46" t="s">
        <v>7</v>
      </c>
      <c r="C3" s="4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>
      <c r="A4" s="1"/>
      <c r="B4" s="47" t="s">
        <v>8</v>
      </c>
      <c r="C4" s="47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75">
      <c r="A5" s="1"/>
      <c r="B5" s="47" t="s">
        <v>26</v>
      </c>
      <c r="C5" s="47"/>
      <c r="D5" s="3">
        <v>80</v>
      </c>
      <c r="E5" s="3">
        <v>2</v>
      </c>
      <c r="F5" s="26" t="s">
        <v>6</v>
      </c>
      <c r="G5" s="3">
        <v>82</v>
      </c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5.7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>
      <c r="B7" s="48">
        <v>2018</v>
      </c>
      <c r="C7" s="49"/>
      <c r="D7" s="49"/>
      <c r="E7" s="49"/>
      <c r="F7" s="49"/>
      <c r="G7" s="49"/>
      <c r="H7" s="50"/>
      <c r="I7" s="20"/>
      <c r="J7" s="48">
        <v>2019</v>
      </c>
      <c r="K7" s="49"/>
      <c r="L7" s="49"/>
      <c r="M7" s="49"/>
      <c r="N7" s="49"/>
      <c r="O7" s="49"/>
      <c r="P7" s="50"/>
    </row>
    <row r="8" spans="1:16" ht="36.75" customHeight="1">
      <c r="B8" s="21" t="s">
        <v>2</v>
      </c>
      <c r="C8" s="38" t="s">
        <v>3</v>
      </c>
      <c r="D8" s="39"/>
      <c r="E8" s="38" t="s">
        <v>4</v>
      </c>
      <c r="F8" s="39"/>
      <c r="G8" s="38" t="s">
        <v>5</v>
      </c>
      <c r="H8" s="39"/>
      <c r="I8" s="10"/>
      <c r="J8" s="21" t="s">
        <v>2</v>
      </c>
      <c r="K8" s="38" t="s">
        <v>3</v>
      </c>
      <c r="L8" s="39"/>
      <c r="M8" s="38" t="s">
        <v>4</v>
      </c>
      <c r="N8" s="39"/>
      <c r="O8" s="38" t="s">
        <v>5</v>
      </c>
      <c r="P8" s="39"/>
    </row>
    <row r="9" spans="1:16">
      <c r="B9" s="22">
        <v>339.55</v>
      </c>
      <c r="C9" s="36">
        <v>471.55</v>
      </c>
      <c r="D9" s="37"/>
      <c r="E9" s="42">
        <v>313</v>
      </c>
      <c r="F9" s="43"/>
      <c r="G9" s="51">
        <v>80427</v>
      </c>
      <c r="H9" s="52"/>
      <c r="I9" s="20"/>
      <c r="J9" s="22">
        <v>353.06700000000001</v>
      </c>
      <c r="K9" s="56">
        <v>449.46100000000001</v>
      </c>
      <c r="L9" s="43"/>
      <c r="M9" s="53">
        <v>1675</v>
      </c>
      <c r="N9" s="52"/>
      <c r="O9" s="51">
        <v>75754</v>
      </c>
      <c r="P9" s="52"/>
    </row>
    <row r="10" spans="1:16">
      <c r="B10" s="23"/>
      <c r="C10" s="36"/>
      <c r="D10" s="37"/>
      <c r="E10" s="40"/>
      <c r="F10" s="41"/>
      <c r="G10" s="40"/>
      <c r="H10" s="41"/>
      <c r="I10" s="20"/>
      <c r="J10" s="23"/>
      <c r="K10" s="40"/>
      <c r="L10" s="41"/>
      <c r="M10" s="40"/>
      <c r="N10" s="41"/>
      <c r="O10" s="40"/>
      <c r="P10" s="41"/>
    </row>
    <row r="11" spans="1:16" s="24" customFormat="1">
      <c r="B11" s="32"/>
      <c r="C11" s="33"/>
      <c r="D11" s="33"/>
      <c r="E11" s="32"/>
      <c r="F11" s="32"/>
      <c r="G11" s="32"/>
      <c r="H11" s="32"/>
      <c r="J11" s="32"/>
      <c r="K11" s="32"/>
      <c r="L11" s="32"/>
      <c r="M11" s="32"/>
      <c r="N11" s="32"/>
      <c r="O11" s="32"/>
      <c r="P11" s="32"/>
    </row>
    <row r="12" spans="1:16" s="24" customFormat="1" ht="23.25">
      <c r="B12" s="48">
        <v>2020</v>
      </c>
      <c r="C12" s="49"/>
      <c r="D12" s="49"/>
      <c r="E12" s="49"/>
      <c r="F12" s="49"/>
      <c r="G12" s="49"/>
      <c r="H12" s="50"/>
      <c r="J12" s="48">
        <v>2021</v>
      </c>
      <c r="K12" s="49"/>
      <c r="L12" s="49"/>
      <c r="M12" s="49"/>
      <c r="N12" s="49"/>
      <c r="O12" s="49"/>
      <c r="P12" s="50"/>
    </row>
    <row r="13" spans="1:16" s="24" customFormat="1" ht="18.75">
      <c r="B13" s="21" t="s">
        <v>2</v>
      </c>
      <c r="C13" s="38" t="s">
        <v>3</v>
      </c>
      <c r="D13" s="39"/>
      <c r="E13" s="38" t="s">
        <v>4</v>
      </c>
      <c r="F13" s="39"/>
      <c r="G13" s="38" t="s">
        <v>5</v>
      </c>
      <c r="H13" s="39"/>
      <c r="J13" s="21" t="s">
        <v>2</v>
      </c>
      <c r="K13" s="38" t="s">
        <v>3</v>
      </c>
      <c r="L13" s="39"/>
      <c r="M13" s="38" t="s">
        <v>4</v>
      </c>
      <c r="N13" s="39"/>
      <c r="O13" s="38" t="s">
        <v>5</v>
      </c>
      <c r="P13" s="39"/>
    </row>
    <row r="14" spans="1:16" s="24" customFormat="1">
      <c r="B14" s="22">
        <v>352.14623999999998</v>
      </c>
      <c r="C14" s="56">
        <v>461.69517000000002</v>
      </c>
      <c r="D14" s="43"/>
      <c r="E14" s="53">
        <v>1118</v>
      </c>
      <c r="F14" s="52"/>
      <c r="G14" s="51" t="s">
        <v>29</v>
      </c>
      <c r="H14" s="52"/>
      <c r="J14" s="22"/>
      <c r="K14" s="56"/>
      <c r="L14" s="43"/>
      <c r="M14" s="53"/>
      <c r="N14" s="52"/>
      <c r="O14" s="51"/>
      <c r="P14" s="52"/>
    </row>
    <row r="15" spans="1:16" s="24" customFormat="1">
      <c r="B15" s="23"/>
      <c r="C15" s="40"/>
      <c r="D15" s="41"/>
      <c r="E15" s="40"/>
      <c r="F15" s="41"/>
      <c r="G15" s="40"/>
      <c r="H15" s="41"/>
      <c r="J15" s="23"/>
      <c r="K15" s="40"/>
      <c r="L15" s="41"/>
      <c r="M15" s="40"/>
      <c r="N15" s="41"/>
      <c r="O15" s="40"/>
      <c r="P15" s="41"/>
    </row>
    <row r="16" spans="1:16">
      <c r="C16" s="54"/>
      <c r="D16" s="54"/>
      <c r="E16" s="55"/>
      <c r="F16" s="55"/>
      <c r="G16" s="55"/>
      <c r="H16" s="55"/>
      <c r="K16" s="55"/>
      <c r="L16" s="55"/>
      <c r="M16" s="55"/>
      <c r="N16" s="55"/>
      <c r="O16" s="55"/>
      <c r="P16" s="55"/>
    </row>
    <row r="17" spans="3:16">
      <c r="C17" s="54"/>
      <c r="D17" s="54"/>
      <c r="E17" s="55"/>
      <c r="F17" s="55"/>
      <c r="G17" s="55"/>
      <c r="H17" s="55"/>
      <c r="K17" s="55"/>
      <c r="L17" s="55"/>
      <c r="M17" s="55"/>
      <c r="N17" s="55"/>
      <c r="O17" s="55"/>
      <c r="P17" s="55"/>
    </row>
    <row r="18" spans="3:16">
      <c r="C18" s="54"/>
      <c r="D18" s="54"/>
      <c r="E18" s="55"/>
      <c r="F18" s="55"/>
      <c r="G18" s="55"/>
      <c r="H18" s="55"/>
      <c r="K18" s="55"/>
      <c r="L18" s="55"/>
      <c r="M18" s="55"/>
      <c r="N18" s="55"/>
      <c r="O18" s="55"/>
      <c r="P18" s="55"/>
    </row>
    <row r="19" spans="3:16">
      <c r="C19" s="54"/>
      <c r="D19" s="54"/>
      <c r="E19" s="55"/>
      <c r="F19" s="55"/>
      <c r="G19" s="55"/>
      <c r="H19" s="55"/>
      <c r="K19" s="55"/>
      <c r="L19" s="55"/>
      <c r="M19" s="55"/>
      <c r="N19" s="55"/>
      <c r="O19" s="55"/>
      <c r="P19" s="55"/>
    </row>
    <row r="20" spans="3:16">
      <c r="C20" s="54"/>
      <c r="D20" s="54"/>
      <c r="E20" s="55"/>
      <c r="F20" s="55"/>
      <c r="G20" s="55"/>
      <c r="H20" s="55"/>
      <c r="K20" s="55"/>
      <c r="L20" s="55"/>
      <c r="M20" s="55"/>
      <c r="N20" s="55"/>
      <c r="O20" s="55"/>
      <c r="P20" s="55"/>
    </row>
    <row r="21" spans="3:16">
      <c r="C21" s="54"/>
      <c r="D21" s="54"/>
      <c r="E21" s="55"/>
      <c r="F21" s="55"/>
      <c r="G21" s="55"/>
      <c r="H21" s="55"/>
      <c r="K21" s="55"/>
      <c r="L21" s="55"/>
      <c r="M21" s="55"/>
      <c r="N21" s="55"/>
      <c r="O21" s="55"/>
      <c r="P21" s="55"/>
    </row>
    <row r="22" spans="3:16">
      <c r="C22" s="54"/>
      <c r="D22" s="54"/>
      <c r="E22" s="55"/>
      <c r="F22" s="55"/>
      <c r="G22" s="55"/>
      <c r="H22" s="55"/>
      <c r="K22" s="55"/>
      <c r="L22" s="55"/>
      <c r="M22" s="55"/>
      <c r="N22" s="55"/>
      <c r="O22" s="55"/>
      <c r="P22" s="55"/>
    </row>
    <row r="23" spans="3:16">
      <c r="C23" s="54"/>
      <c r="D23" s="54"/>
      <c r="E23" s="55"/>
      <c r="F23" s="55"/>
      <c r="G23" s="55"/>
      <c r="H23" s="55"/>
      <c r="K23" s="55"/>
      <c r="L23" s="55"/>
      <c r="M23" s="55"/>
      <c r="N23" s="55"/>
      <c r="O23" s="55"/>
      <c r="P23" s="55"/>
    </row>
    <row r="24" spans="3:16">
      <c r="C24" s="54"/>
      <c r="D24" s="54"/>
      <c r="E24" s="55"/>
      <c r="F24" s="55"/>
      <c r="G24" s="55"/>
      <c r="H24" s="55"/>
      <c r="K24" s="55"/>
      <c r="L24" s="55"/>
      <c r="M24" s="55"/>
      <c r="N24" s="55"/>
      <c r="O24" s="55"/>
      <c r="P24" s="55"/>
    </row>
    <row r="25" spans="3:16">
      <c r="C25" s="54"/>
      <c r="D25" s="54"/>
      <c r="E25" s="55"/>
      <c r="F25" s="55"/>
      <c r="G25" s="55"/>
      <c r="H25" s="55"/>
      <c r="K25" s="55"/>
      <c r="L25" s="55"/>
      <c r="M25" s="55"/>
      <c r="N25" s="55"/>
      <c r="O25" s="55"/>
      <c r="P25" s="55"/>
    </row>
  </sheetData>
  <mergeCells count="105">
    <mergeCell ref="O16:P16"/>
    <mergeCell ref="O17:P17"/>
    <mergeCell ref="O18:P18"/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M16:N16"/>
    <mergeCell ref="M17:N17"/>
    <mergeCell ref="M18:N18"/>
    <mergeCell ref="K16:L16"/>
    <mergeCell ref="K17:L17"/>
    <mergeCell ref="K18:L18"/>
    <mergeCell ref="K19:L19"/>
    <mergeCell ref="K20:L20"/>
    <mergeCell ref="K21:L21"/>
    <mergeCell ref="M19:N19"/>
    <mergeCell ref="M20:N20"/>
    <mergeCell ref="O19:P19"/>
    <mergeCell ref="O20:P20"/>
    <mergeCell ref="G25:H25"/>
    <mergeCell ref="O22:P22"/>
    <mergeCell ref="O23:P23"/>
    <mergeCell ref="O24:P24"/>
    <mergeCell ref="O25:P25"/>
    <mergeCell ref="M24:N24"/>
    <mergeCell ref="M25:N25"/>
    <mergeCell ref="G23:H23"/>
    <mergeCell ref="M21:N21"/>
    <mergeCell ref="K22:L22"/>
    <mergeCell ref="K23:L23"/>
    <mergeCell ref="K24:L24"/>
    <mergeCell ref="K25:L25"/>
    <mergeCell ref="O21:P21"/>
    <mergeCell ref="M22:N22"/>
    <mergeCell ref="M23:N23"/>
    <mergeCell ref="E24:F24"/>
    <mergeCell ref="G24:H24"/>
    <mergeCell ref="E25:F25"/>
    <mergeCell ref="E16:F16"/>
    <mergeCell ref="E17:F17"/>
    <mergeCell ref="E18:F18"/>
    <mergeCell ref="E19:F19"/>
    <mergeCell ref="E20:F20"/>
    <mergeCell ref="E21:F21"/>
    <mergeCell ref="E22:F22"/>
    <mergeCell ref="E23:F23"/>
    <mergeCell ref="G16:H16"/>
    <mergeCell ref="G17:H17"/>
    <mergeCell ref="G18:H18"/>
    <mergeCell ref="G21:H21"/>
    <mergeCell ref="G22:H22"/>
    <mergeCell ref="G19:H19"/>
    <mergeCell ref="G20:H20"/>
    <mergeCell ref="C24:D24"/>
    <mergeCell ref="C25:D25"/>
    <mergeCell ref="C18:D18"/>
    <mergeCell ref="C19:D19"/>
    <mergeCell ref="C20:D20"/>
    <mergeCell ref="C21:D21"/>
    <mergeCell ref="C22:D22"/>
    <mergeCell ref="C23:D23"/>
    <mergeCell ref="C10:D10"/>
    <mergeCell ref="C16:D16"/>
    <mergeCell ref="C17:D17"/>
    <mergeCell ref="C9:D9"/>
    <mergeCell ref="C8:D8"/>
    <mergeCell ref="E10:F10"/>
    <mergeCell ref="E9:F9"/>
    <mergeCell ref="A1:P1"/>
    <mergeCell ref="A2:P2"/>
    <mergeCell ref="B3:C3"/>
    <mergeCell ref="B4:C4"/>
    <mergeCell ref="O8:P8"/>
    <mergeCell ref="M8:N8"/>
    <mergeCell ref="K8:L8"/>
    <mergeCell ref="J7:P7"/>
    <mergeCell ref="B7:H7"/>
    <mergeCell ref="E8:F8"/>
    <mergeCell ref="G8:H8"/>
    <mergeCell ref="B5:C5"/>
    <mergeCell ref="O10:P10"/>
    <mergeCell ref="O9:P9"/>
    <mergeCell ref="M10:N10"/>
    <mergeCell ref="M9:N9"/>
    <mergeCell ref="G10:H10"/>
    <mergeCell ref="G9:H9"/>
    <mergeCell ref="K9:L9"/>
    <mergeCell ref="K10:L10"/>
  </mergeCells>
  <pageMargins left="0.7" right="0.7" top="0.75" bottom="0.75" header="0.3" footer="0.3"/>
  <pageSetup scale="6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"/>
  <sheetViews>
    <sheetView workbookViewId="0">
      <selection activeCell="O9" sqref="O9:P9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>
      <c r="A3" s="1"/>
      <c r="B3" s="47" t="s">
        <v>8</v>
      </c>
      <c r="C3" s="47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>
      <c r="A4" s="1"/>
      <c r="B4" s="47" t="s">
        <v>26</v>
      </c>
      <c r="C4" s="47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B6" s="60">
        <v>2019</v>
      </c>
      <c r="C6" s="60"/>
      <c r="D6" s="60"/>
      <c r="E6" s="60"/>
      <c r="F6" s="60"/>
      <c r="G6" s="60"/>
      <c r="H6" s="60"/>
      <c r="J6" s="60">
        <v>2020</v>
      </c>
      <c r="K6" s="60"/>
      <c r="L6" s="60"/>
      <c r="M6" s="60"/>
      <c r="N6" s="60"/>
      <c r="O6" s="60"/>
      <c r="P6" s="60"/>
    </row>
    <row r="7" spans="1:16" ht="36" customHeight="1">
      <c r="B7" s="11" t="s">
        <v>2</v>
      </c>
      <c r="C7" s="57" t="s">
        <v>3</v>
      </c>
      <c r="D7" s="57"/>
      <c r="E7" s="57" t="s">
        <v>4</v>
      </c>
      <c r="F7" s="57"/>
      <c r="G7" s="57" t="s">
        <v>5</v>
      </c>
      <c r="H7" s="57"/>
      <c r="I7" s="10"/>
      <c r="J7" s="11" t="s">
        <v>2</v>
      </c>
      <c r="K7" s="57" t="s">
        <v>3</v>
      </c>
      <c r="L7" s="57"/>
      <c r="M7" s="57" t="s">
        <v>4</v>
      </c>
      <c r="N7" s="57"/>
      <c r="O7" s="57" t="s">
        <v>5</v>
      </c>
      <c r="P7" s="57"/>
    </row>
    <row r="8" spans="1:16">
      <c r="B8" s="18">
        <v>367.05799999999999</v>
      </c>
      <c r="C8" s="63">
        <v>442.625</v>
      </c>
      <c r="D8" s="63"/>
      <c r="E8" s="61">
        <v>2294</v>
      </c>
      <c r="F8" s="62"/>
      <c r="G8" s="61">
        <v>49578</v>
      </c>
      <c r="H8" s="62"/>
      <c r="J8" s="35">
        <v>362.25567000000001</v>
      </c>
      <c r="K8" s="63">
        <v>445.68029000000001</v>
      </c>
      <c r="L8" s="63"/>
      <c r="M8" s="74">
        <v>1957</v>
      </c>
      <c r="N8" s="74"/>
      <c r="O8" s="74">
        <v>44900</v>
      </c>
      <c r="P8" s="74"/>
    </row>
    <row r="9" spans="1:16">
      <c r="B9" s="9"/>
      <c r="C9" s="63"/>
      <c r="D9" s="63"/>
      <c r="E9" s="64"/>
      <c r="F9" s="64"/>
      <c r="G9" s="64"/>
      <c r="H9" s="64"/>
      <c r="J9" s="35"/>
      <c r="K9" s="63"/>
      <c r="L9" s="63"/>
      <c r="M9" s="63"/>
      <c r="N9" s="63"/>
      <c r="O9" s="63"/>
      <c r="P9" s="63"/>
    </row>
    <row r="10" spans="1:16">
      <c r="B10" s="9"/>
      <c r="C10" s="63"/>
      <c r="D10" s="63"/>
      <c r="E10" s="64"/>
      <c r="F10" s="64"/>
      <c r="G10" s="64"/>
      <c r="H10" s="64"/>
      <c r="J10" s="35"/>
      <c r="K10" s="63"/>
      <c r="L10" s="63"/>
      <c r="M10" s="63"/>
      <c r="N10" s="63"/>
      <c r="O10" s="63"/>
      <c r="P10" s="63"/>
    </row>
  </sheetData>
  <mergeCells count="30">
    <mergeCell ref="O10:P10"/>
    <mergeCell ref="C9:D9"/>
    <mergeCell ref="E9:F9"/>
    <mergeCell ref="G9:H9"/>
    <mergeCell ref="K9:L9"/>
    <mergeCell ref="M9:N9"/>
    <mergeCell ref="O9:P9"/>
    <mergeCell ref="C10:D10"/>
    <mergeCell ref="E10:F10"/>
    <mergeCell ref="G10:H10"/>
    <mergeCell ref="K10:L10"/>
    <mergeCell ref="M10:N10"/>
    <mergeCell ref="O8:P8"/>
    <mergeCell ref="C7:D7"/>
    <mergeCell ref="E7:F7"/>
    <mergeCell ref="G7:H7"/>
    <mergeCell ref="K7:L7"/>
    <mergeCell ref="M7:N7"/>
    <mergeCell ref="O7:P7"/>
    <mergeCell ref="C8:D8"/>
    <mergeCell ref="E8:F8"/>
    <mergeCell ref="G8:H8"/>
    <mergeCell ref="K8:L8"/>
    <mergeCell ref="M8:N8"/>
    <mergeCell ref="A1:P1"/>
    <mergeCell ref="A2:P2"/>
    <mergeCell ref="B3:C3"/>
    <mergeCell ref="B6:H6"/>
    <mergeCell ref="J6:P6"/>
    <mergeCell ref="B4:C4"/>
  </mergeCells>
  <pageMargins left="0.7" right="0.7" top="0.75" bottom="0.75" header="0.3" footer="0.3"/>
  <pageSetup scale="7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"/>
  <sheetViews>
    <sheetView workbookViewId="0">
      <selection activeCell="O8" sqref="O8:P8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>
      <c r="A3" s="1"/>
      <c r="B3" s="47" t="s">
        <v>8</v>
      </c>
      <c r="C3" s="47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>
      <c r="A4" s="1"/>
      <c r="B4" s="47" t="s">
        <v>26</v>
      </c>
      <c r="C4" s="47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B6" s="60">
        <v>2019</v>
      </c>
      <c r="C6" s="60"/>
      <c r="D6" s="60"/>
      <c r="E6" s="60"/>
      <c r="F6" s="60"/>
      <c r="G6" s="60"/>
      <c r="H6" s="60"/>
      <c r="J6" s="60">
        <v>2020</v>
      </c>
      <c r="K6" s="60"/>
      <c r="L6" s="60"/>
      <c r="M6" s="60"/>
      <c r="N6" s="60"/>
      <c r="O6" s="60"/>
      <c r="P6" s="60"/>
    </row>
    <row r="7" spans="1:16" ht="43.5" customHeight="1">
      <c r="B7" s="11" t="s">
        <v>2</v>
      </c>
      <c r="C7" s="57" t="s">
        <v>3</v>
      </c>
      <c r="D7" s="57"/>
      <c r="E7" s="57" t="s">
        <v>4</v>
      </c>
      <c r="F7" s="57"/>
      <c r="G7" s="57" t="s">
        <v>5</v>
      </c>
      <c r="H7" s="57"/>
      <c r="I7" s="10"/>
      <c r="J7" s="11" t="s">
        <v>2</v>
      </c>
      <c r="K7" s="57" t="s">
        <v>3</v>
      </c>
      <c r="L7" s="57"/>
      <c r="M7" s="57" t="s">
        <v>4</v>
      </c>
      <c r="N7" s="57"/>
      <c r="O7" s="57" t="s">
        <v>5</v>
      </c>
      <c r="P7" s="57"/>
    </row>
    <row r="8" spans="1:16">
      <c r="B8" s="18">
        <v>343.214</v>
      </c>
      <c r="C8" s="63">
        <v>412.74400000000003</v>
      </c>
      <c r="D8" s="63"/>
      <c r="E8" s="61">
        <v>8640</v>
      </c>
      <c r="F8" s="62"/>
      <c r="G8" s="61">
        <v>99399</v>
      </c>
      <c r="H8" s="62"/>
      <c r="J8" s="35">
        <v>332.32481000000001</v>
      </c>
      <c r="K8" s="63">
        <v>427.17599000000001</v>
      </c>
      <c r="L8" s="63"/>
      <c r="M8" s="61">
        <v>4052</v>
      </c>
      <c r="N8" s="62"/>
      <c r="O8" s="61">
        <v>103000</v>
      </c>
      <c r="P8" s="62"/>
    </row>
    <row r="9" spans="1:16">
      <c r="B9" s="9"/>
      <c r="C9" s="63"/>
      <c r="D9" s="63"/>
      <c r="E9" s="64"/>
      <c r="F9" s="64"/>
      <c r="G9" s="64"/>
      <c r="H9" s="64"/>
      <c r="J9" s="35"/>
      <c r="K9" s="63"/>
      <c r="L9" s="63"/>
      <c r="M9" s="61"/>
      <c r="N9" s="62"/>
      <c r="O9" s="63"/>
      <c r="P9" s="63"/>
    </row>
    <row r="10" spans="1:16">
      <c r="B10" s="9"/>
      <c r="C10" s="63"/>
      <c r="D10" s="63"/>
      <c r="E10" s="64"/>
      <c r="F10" s="64"/>
      <c r="G10" s="64"/>
      <c r="H10" s="64"/>
      <c r="J10" s="35"/>
      <c r="K10" s="63"/>
      <c r="L10" s="63"/>
      <c r="M10" s="63"/>
      <c r="N10" s="63"/>
      <c r="O10" s="63"/>
      <c r="P10" s="63"/>
    </row>
  </sheetData>
  <mergeCells count="30">
    <mergeCell ref="O10:P10"/>
    <mergeCell ref="C9:D9"/>
    <mergeCell ref="E9:F9"/>
    <mergeCell ref="G9:H9"/>
    <mergeCell ref="K9:L9"/>
    <mergeCell ref="M9:N9"/>
    <mergeCell ref="O9:P9"/>
    <mergeCell ref="C10:D10"/>
    <mergeCell ref="E10:F10"/>
    <mergeCell ref="G10:H10"/>
    <mergeCell ref="K10:L10"/>
    <mergeCell ref="M10:N10"/>
    <mergeCell ref="O8:P8"/>
    <mergeCell ref="C7:D7"/>
    <mergeCell ref="E7:F7"/>
    <mergeCell ref="G7:H7"/>
    <mergeCell ref="K7:L7"/>
    <mergeCell ref="M7:N7"/>
    <mergeCell ref="O7:P7"/>
    <mergeCell ref="C8:D8"/>
    <mergeCell ref="E8:F8"/>
    <mergeCell ref="G8:H8"/>
    <mergeCell ref="K8:L8"/>
    <mergeCell ref="M8:N8"/>
    <mergeCell ref="A1:P1"/>
    <mergeCell ref="A2:P2"/>
    <mergeCell ref="B3:C3"/>
    <mergeCell ref="B6:H6"/>
    <mergeCell ref="J6:P6"/>
    <mergeCell ref="B4:C4"/>
  </mergeCells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P16"/>
  <sheetViews>
    <sheetView workbookViewId="0">
      <selection activeCell="E15" sqref="E15:F15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>
      <c r="A3" s="1"/>
      <c r="B3" s="46" t="s">
        <v>7</v>
      </c>
      <c r="C3" s="4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47" t="s">
        <v>8</v>
      </c>
      <c r="C4" s="47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4" customFormat="1" ht="15.75">
      <c r="A5" s="1"/>
      <c r="B5" s="47" t="s">
        <v>26</v>
      </c>
      <c r="C5" s="47"/>
      <c r="D5" s="3">
        <v>100</v>
      </c>
      <c r="E5" s="3">
        <v>3</v>
      </c>
      <c r="F5" s="26" t="s">
        <v>6</v>
      </c>
      <c r="G5" s="3">
        <v>103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>
      <c r="B7" s="60">
        <v>2018</v>
      </c>
      <c r="C7" s="60"/>
      <c r="D7" s="60"/>
      <c r="E7" s="60"/>
      <c r="F7" s="60"/>
      <c r="G7" s="60"/>
      <c r="H7" s="60"/>
      <c r="J7" s="60">
        <v>2019</v>
      </c>
      <c r="K7" s="60"/>
      <c r="L7" s="60"/>
      <c r="M7" s="60"/>
      <c r="N7" s="60"/>
      <c r="O7" s="60"/>
      <c r="P7" s="60"/>
    </row>
    <row r="8" spans="1:16" ht="36" customHeight="1">
      <c r="B8" s="17" t="s">
        <v>2</v>
      </c>
      <c r="C8" s="57" t="s">
        <v>3</v>
      </c>
      <c r="D8" s="57"/>
      <c r="E8" s="57" t="s">
        <v>4</v>
      </c>
      <c r="F8" s="57"/>
      <c r="G8" s="57" t="s">
        <v>5</v>
      </c>
      <c r="H8" s="57"/>
      <c r="I8" s="10"/>
      <c r="J8" s="11" t="s">
        <v>2</v>
      </c>
      <c r="K8" s="57" t="s">
        <v>3</v>
      </c>
      <c r="L8" s="57"/>
      <c r="M8" s="57" t="s">
        <v>4</v>
      </c>
      <c r="N8" s="57"/>
      <c r="O8" s="57" t="s">
        <v>5</v>
      </c>
      <c r="P8" s="57"/>
    </row>
    <row r="9" spans="1:16">
      <c r="B9" s="18">
        <v>396.83499999999998</v>
      </c>
      <c r="C9" s="63">
        <v>441.04500000000002</v>
      </c>
      <c r="D9" s="63"/>
      <c r="E9" s="61">
        <v>3014</v>
      </c>
      <c r="F9" s="62"/>
      <c r="G9" s="61">
        <v>20128</v>
      </c>
      <c r="H9" s="62"/>
      <c r="J9" s="18">
        <v>412.72500000000002</v>
      </c>
      <c r="K9" s="62">
        <v>434.87099999999998</v>
      </c>
      <c r="L9" s="62"/>
      <c r="M9" s="61">
        <v>6256</v>
      </c>
      <c r="N9" s="62"/>
      <c r="O9" s="61">
        <v>16161</v>
      </c>
      <c r="P9" s="62"/>
    </row>
    <row r="10" spans="1:16" ht="16.5" customHeight="1">
      <c r="B10" s="9"/>
      <c r="C10" s="63"/>
      <c r="D10" s="63"/>
      <c r="E10" s="64"/>
      <c r="F10" s="64"/>
      <c r="G10" s="64"/>
      <c r="H10" s="64"/>
      <c r="J10" s="9"/>
      <c r="K10" s="64"/>
      <c r="L10" s="64"/>
      <c r="M10" s="64"/>
      <c r="N10" s="64"/>
      <c r="O10" s="64"/>
      <c r="P10" s="64"/>
    </row>
    <row r="11" spans="1:16" s="24" customFormat="1" ht="16.5" customHeight="1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6" s="24" customFormat="1" ht="16.5" customHeight="1">
      <c r="B12" s="60">
        <v>2020</v>
      </c>
      <c r="C12" s="60"/>
      <c r="D12" s="60"/>
      <c r="E12" s="60"/>
      <c r="F12" s="60"/>
      <c r="G12" s="60"/>
      <c r="H12" s="60"/>
      <c r="J12" s="60">
        <v>2021</v>
      </c>
      <c r="K12" s="60"/>
      <c r="L12" s="60"/>
      <c r="M12" s="60"/>
      <c r="N12" s="60"/>
      <c r="O12" s="60"/>
      <c r="P12" s="60"/>
    </row>
    <row r="13" spans="1:16" s="24" customFormat="1" ht="16.5" customHeight="1">
      <c r="B13" s="29" t="s">
        <v>2</v>
      </c>
      <c r="C13" s="57" t="s">
        <v>3</v>
      </c>
      <c r="D13" s="57"/>
      <c r="E13" s="57" t="s">
        <v>4</v>
      </c>
      <c r="F13" s="57"/>
      <c r="G13" s="57" t="s">
        <v>5</v>
      </c>
      <c r="H13" s="57"/>
      <c r="J13" s="29" t="s">
        <v>2</v>
      </c>
      <c r="K13" s="57" t="s">
        <v>3</v>
      </c>
      <c r="L13" s="57"/>
      <c r="M13" s="57" t="s">
        <v>4</v>
      </c>
      <c r="N13" s="57"/>
      <c r="O13" s="57" t="s">
        <v>5</v>
      </c>
      <c r="P13" s="57"/>
    </row>
    <row r="14" spans="1:16" s="24" customFormat="1" ht="16.5" customHeight="1">
      <c r="B14" s="28">
        <v>433.87617</v>
      </c>
      <c r="C14" s="62">
        <v>452.52471000000003</v>
      </c>
      <c r="D14" s="62"/>
      <c r="E14" s="61">
        <v>5831</v>
      </c>
      <c r="F14" s="62"/>
      <c r="G14" s="61">
        <v>10800</v>
      </c>
      <c r="H14" s="62"/>
      <c r="J14" s="28"/>
      <c r="K14" s="62"/>
      <c r="L14" s="62"/>
      <c r="M14" s="61"/>
      <c r="N14" s="62"/>
      <c r="O14" s="61"/>
      <c r="P14" s="62"/>
    </row>
    <row r="15" spans="1:16" s="24" customFormat="1" ht="16.5" customHeight="1">
      <c r="B15" s="27"/>
      <c r="C15" s="64"/>
      <c r="D15" s="64"/>
      <c r="E15" s="64"/>
      <c r="F15" s="64"/>
      <c r="G15" s="64"/>
      <c r="H15" s="64"/>
      <c r="J15" s="27"/>
      <c r="K15" s="64"/>
      <c r="L15" s="64"/>
      <c r="M15" s="64"/>
      <c r="N15" s="64"/>
      <c r="O15" s="64"/>
      <c r="P15" s="64"/>
    </row>
    <row r="16" spans="1:16" s="24" customFormat="1" ht="16.5" customHeight="1">
      <c r="B16" s="30"/>
      <c r="C16" s="31"/>
      <c r="D16" s="31"/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0"/>
    </row>
  </sheetData>
  <mergeCells count="45"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O10:P10"/>
    <mergeCell ref="O9:P9"/>
    <mergeCell ref="C10:D10"/>
    <mergeCell ref="E10:F10"/>
    <mergeCell ref="G10:H10"/>
    <mergeCell ref="K10:L10"/>
    <mergeCell ref="M10:N10"/>
    <mergeCell ref="C9:D9"/>
    <mergeCell ref="E9:F9"/>
    <mergeCell ref="G9:H9"/>
    <mergeCell ref="K9:L9"/>
    <mergeCell ref="M9:N9"/>
    <mergeCell ref="O8:P8"/>
    <mergeCell ref="A1:P1"/>
    <mergeCell ref="A2:P2"/>
    <mergeCell ref="B3:C3"/>
    <mergeCell ref="B4:C4"/>
    <mergeCell ref="B7:H7"/>
    <mergeCell ref="J7:P7"/>
    <mergeCell ref="C8:D8"/>
    <mergeCell ref="E8:F8"/>
    <mergeCell ref="G8:H8"/>
    <mergeCell ref="K8:L8"/>
    <mergeCell ref="M8:N8"/>
    <mergeCell ref="B5:C5"/>
  </mergeCells>
  <pageMargins left="0.7" right="0.7" top="0.75" bottom="0.75" header="0.3" footer="0.3"/>
  <pageSetup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P23"/>
  <sheetViews>
    <sheetView workbookViewId="0">
      <selection activeCell="G22" sqref="G22:H22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1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.75">
      <c r="A3" s="1"/>
      <c r="B3" s="46" t="s">
        <v>13</v>
      </c>
      <c r="C3" s="4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46" t="s">
        <v>14</v>
      </c>
      <c r="C4" s="4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46" t="s">
        <v>7</v>
      </c>
      <c r="C5" s="46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6" t="s">
        <v>8</v>
      </c>
      <c r="C6" s="46"/>
      <c r="D6" s="3">
        <v>50</v>
      </c>
      <c r="E6" s="3">
        <v>2</v>
      </c>
      <c r="F6" s="6" t="s">
        <v>6</v>
      </c>
      <c r="G6" s="3">
        <v>52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>
      <c r="A7" s="1"/>
      <c r="B7" s="46" t="s">
        <v>26</v>
      </c>
      <c r="C7" s="46"/>
      <c r="D7" s="3">
        <v>50</v>
      </c>
      <c r="E7" s="3">
        <v>2</v>
      </c>
      <c r="F7" s="25" t="s">
        <v>6</v>
      </c>
      <c r="G7" s="3">
        <v>52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B9" s="60">
        <v>2016</v>
      </c>
      <c r="C9" s="60"/>
      <c r="D9" s="60"/>
      <c r="E9" s="60"/>
      <c r="F9" s="60"/>
      <c r="G9" s="60"/>
      <c r="H9" s="60"/>
      <c r="J9" s="60">
        <v>2017</v>
      </c>
      <c r="K9" s="60"/>
      <c r="L9" s="60"/>
      <c r="M9" s="60"/>
      <c r="N9" s="60"/>
      <c r="O9" s="60"/>
      <c r="P9" s="60"/>
    </row>
    <row r="10" spans="1:16" ht="42" customHeight="1">
      <c r="B10" s="11" t="s">
        <v>2</v>
      </c>
      <c r="C10" s="57" t="s">
        <v>3</v>
      </c>
      <c r="D10" s="57"/>
      <c r="E10" s="57" t="s">
        <v>4</v>
      </c>
      <c r="F10" s="57"/>
      <c r="G10" s="57" t="s">
        <v>5</v>
      </c>
      <c r="H10" s="57"/>
      <c r="I10" s="10"/>
      <c r="J10" s="11" t="s">
        <v>2</v>
      </c>
      <c r="K10" s="57" t="s">
        <v>3</v>
      </c>
      <c r="L10" s="57"/>
      <c r="M10" s="57" t="s">
        <v>4</v>
      </c>
      <c r="N10" s="57"/>
      <c r="O10" s="57" t="s">
        <v>5</v>
      </c>
      <c r="P10" s="57"/>
    </row>
    <row r="11" spans="1:16">
      <c r="B11" s="18">
        <v>380.91399999999999</v>
      </c>
      <c r="C11" s="63">
        <v>415.45400000000001</v>
      </c>
      <c r="D11" s="63"/>
      <c r="E11" s="61">
        <v>9121</v>
      </c>
      <c r="F11" s="62"/>
      <c r="G11" s="61">
        <v>14198</v>
      </c>
      <c r="H11" s="62"/>
      <c r="J11" s="18">
        <v>403.75400000000002</v>
      </c>
      <c r="K11" s="62">
        <v>423.08</v>
      </c>
      <c r="L11" s="62"/>
      <c r="M11" s="61">
        <v>8159</v>
      </c>
      <c r="N11" s="62"/>
      <c r="O11" s="61">
        <v>11379</v>
      </c>
      <c r="P11" s="62"/>
    </row>
    <row r="12" spans="1:16">
      <c r="B12" s="9"/>
      <c r="C12" s="63"/>
      <c r="D12" s="63"/>
      <c r="E12" s="64"/>
      <c r="F12" s="64"/>
      <c r="G12" s="64"/>
      <c r="H12" s="64"/>
      <c r="J12" s="9"/>
      <c r="K12" s="64"/>
      <c r="L12" s="64"/>
      <c r="M12" s="64"/>
      <c r="N12" s="64"/>
      <c r="O12" s="64"/>
      <c r="P12" s="64"/>
    </row>
    <row r="14" spans="1:16" ht="23.25">
      <c r="B14" s="60">
        <v>2018</v>
      </c>
      <c r="C14" s="60"/>
      <c r="D14" s="60"/>
      <c r="E14" s="60"/>
      <c r="F14" s="60"/>
      <c r="G14" s="60"/>
      <c r="H14" s="60"/>
      <c r="J14" s="60">
        <v>2019</v>
      </c>
      <c r="K14" s="60"/>
      <c r="L14" s="60"/>
      <c r="M14" s="60"/>
      <c r="N14" s="60"/>
      <c r="O14" s="60"/>
      <c r="P14" s="60"/>
    </row>
    <row r="15" spans="1:16" ht="42.75" customHeight="1">
      <c r="B15" s="11" t="s">
        <v>2</v>
      </c>
      <c r="C15" s="57" t="s">
        <v>3</v>
      </c>
      <c r="D15" s="57"/>
      <c r="E15" s="57" t="s">
        <v>4</v>
      </c>
      <c r="F15" s="57"/>
      <c r="G15" s="57" t="s">
        <v>5</v>
      </c>
      <c r="H15" s="57"/>
      <c r="J15" s="11" t="s">
        <v>2</v>
      </c>
      <c r="K15" s="57" t="s">
        <v>3</v>
      </c>
      <c r="L15" s="57"/>
      <c r="M15" s="57" t="s">
        <v>4</v>
      </c>
      <c r="N15" s="57"/>
      <c r="O15" s="57" t="s">
        <v>5</v>
      </c>
      <c r="P15" s="57"/>
    </row>
    <row r="16" spans="1:16">
      <c r="B16" s="18">
        <v>401.00200000000001</v>
      </c>
      <c r="C16" s="63">
        <v>522.11300000000006</v>
      </c>
      <c r="D16" s="63"/>
      <c r="E16" s="62">
        <v>300</v>
      </c>
      <c r="F16" s="62"/>
      <c r="G16" s="61">
        <v>11598</v>
      </c>
      <c r="H16" s="62"/>
      <c r="J16" s="18">
        <v>409.89699999999999</v>
      </c>
      <c r="K16" s="63">
        <v>454.00900000000001</v>
      </c>
      <c r="L16" s="63"/>
      <c r="M16" s="61">
        <v>4774</v>
      </c>
      <c r="N16" s="62"/>
      <c r="O16" s="61">
        <v>12392</v>
      </c>
      <c r="P16" s="62"/>
    </row>
    <row r="17" spans="2:16">
      <c r="B17" s="9"/>
      <c r="C17" s="63"/>
      <c r="D17" s="63"/>
      <c r="E17" s="64"/>
      <c r="F17" s="64"/>
      <c r="G17" s="64"/>
      <c r="H17" s="64"/>
      <c r="J17" s="9"/>
      <c r="K17" s="63"/>
      <c r="L17" s="63"/>
      <c r="M17" s="64"/>
      <c r="N17" s="64"/>
      <c r="O17" s="64"/>
      <c r="P17" s="64"/>
    </row>
    <row r="18" spans="2:16" s="24" customFormat="1">
      <c r="B18" s="30"/>
      <c r="C18" s="31"/>
      <c r="D18" s="31"/>
      <c r="E18" s="30"/>
      <c r="F18" s="30"/>
      <c r="G18" s="30"/>
      <c r="H18" s="30"/>
      <c r="J18" s="30"/>
      <c r="K18" s="31"/>
      <c r="L18" s="31"/>
      <c r="M18" s="30"/>
      <c r="N18" s="30"/>
      <c r="O18" s="30"/>
      <c r="P18" s="30"/>
    </row>
    <row r="19" spans="2:16" s="24" customFormat="1" ht="23.25">
      <c r="B19" s="60">
        <v>2020</v>
      </c>
      <c r="C19" s="60"/>
      <c r="D19" s="60"/>
      <c r="E19" s="60"/>
      <c r="F19" s="60"/>
      <c r="G19" s="60"/>
      <c r="H19" s="60"/>
      <c r="J19" s="60">
        <v>2021</v>
      </c>
      <c r="K19" s="60"/>
      <c r="L19" s="60"/>
      <c r="M19" s="60"/>
      <c r="N19" s="60"/>
      <c r="O19" s="60"/>
      <c r="P19" s="60"/>
    </row>
    <row r="20" spans="2:16" s="24" customFormat="1" ht="18.75">
      <c r="B20" s="29" t="s">
        <v>2</v>
      </c>
      <c r="C20" s="57" t="s">
        <v>3</v>
      </c>
      <c r="D20" s="57"/>
      <c r="E20" s="57" t="s">
        <v>4</v>
      </c>
      <c r="F20" s="57"/>
      <c r="G20" s="57" t="s">
        <v>5</v>
      </c>
      <c r="H20" s="57"/>
      <c r="J20" s="29" t="s">
        <v>2</v>
      </c>
      <c r="K20" s="57" t="s">
        <v>3</v>
      </c>
      <c r="L20" s="57"/>
      <c r="M20" s="57" t="s">
        <v>4</v>
      </c>
      <c r="N20" s="57"/>
      <c r="O20" s="57" t="s">
        <v>5</v>
      </c>
      <c r="P20" s="57"/>
    </row>
    <row r="21" spans="2:16" s="24" customFormat="1">
      <c r="B21" s="28">
        <v>410.56353000000001</v>
      </c>
      <c r="C21" s="63">
        <v>443.09969999999998</v>
      </c>
      <c r="D21" s="63"/>
      <c r="E21" s="61">
        <v>6632</v>
      </c>
      <c r="F21" s="62"/>
      <c r="G21" s="61">
        <v>13000</v>
      </c>
      <c r="H21" s="62"/>
      <c r="J21" s="28"/>
      <c r="K21" s="63"/>
      <c r="L21" s="63"/>
      <c r="M21" s="61"/>
      <c r="N21" s="62"/>
      <c r="O21" s="61"/>
      <c r="P21" s="62"/>
    </row>
    <row r="22" spans="2:16" s="24" customFormat="1">
      <c r="B22" s="27"/>
      <c r="C22" s="63"/>
      <c r="D22" s="63"/>
      <c r="E22" s="64"/>
      <c r="F22" s="64"/>
      <c r="G22" s="64"/>
      <c r="H22" s="64"/>
      <c r="J22" s="27"/>
      <c r="K22" s="63"/>
      <c r="L22" s="63"/>
      <c r="M22" s="64"/>
      <c r="N22" s="64"/>
      <c r="O22" s="64"/>
      <c r="P22" s="64"/>
    </row>
    <row r="23" spans="2:16" s="24" customFormat="1">
      <c r="B23" s="30"/>
      <c r="C23" s="31"/>
      <c r="D23" s="31"/>
      <c r="E23" s="30"/>
      <c r="F23" s="30"/>
      <c r="G23" s="30"/>
      <c r="H23" s="30"/>
      <c r="J23" s="30"/>
      <c r="K23" s="31"/>
      <c r="L23" s="31"/>
      <c r="M23" s="30"/>
      <c r="N23" s="30"/>
      <c r="O23" s="30"/>
      <c r="P23" s="30"/>
    </row>
  </sheetData>
  <mergeCells count="67">
    <mergeCell ref="C22:D22"/>
    <mergeCell ref="E22:F22"/>
    <mergeCell ref="G22:H22"/>
    <mergeCell ref="J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B19:H19"/>
    <mergeCell ref="C20:D20"/>
    <mergeCell ref="E20:F20"/>
    <mergeCell ref="G20:H20"/>
    <mergeCell ref="C21:D21"/>
    <mergeCell ref="E21:F21"/>
    <mergeCell ref="G21:H21"/>
    <mergeCell ref="C17:D17"/>
    <mergeCell ref="E17:F17"/>
    <mergeCell ref="G17:H17"/>
    <mergeCell ref="B14:H14"/>
    <mergeCell ref="K17:L17"/>
    <mergeCell ref="C15:D15"/>
    <mergeCell ref="E15:F15"/>
    <mergeCell ref="G15:H15"/>
    <mergeCell ref="C16:D16"/>
    <mergeCell ref="E16:F16"/>
    <mergeCell ref="G16:H16"/>
    <mergeCell ref="M17:N17"/>
    <mergeCell ref="O17:P17"/>
    <mergeCell ref="J14:P14"/>
    <mergeCell ref="K15:L15"/>
    <mergeCell ref="M15:N15"/>
    <mergeCell ref="O15:P15"/>
    <mergeCell ref="K16:L16"/>
    <mergeCell ref="M16:N16"/>
    <mergeCell ref="O16:P16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  <mergeCell ref="O10:P10"/>
    <mergeCell ref="A1:P1"/>
    <mergeCell ref="A2:P2"/>
    <mergeCell ref="B3:C3"/>
    <mergeCell ref="B6:C6"/>
    <mergeCell ref="B9:H9"/>
    <mergeCell ref="J9:P9"/>
    <mergeCell ref="C10:D10"/>
    <mergeCell ref="E10:F10"/>
    <mergeCell ref="G10:H10"/>
    <mergeCell ref="K10:L10"/>
    <mergeCell ref="M10:N10"/>
    <mergeCell ref="B4:C4"/>
    <mergeCell ref="B5:C5"/>
    <mergeCell ref="B7:C7"/>
  </mergeCells>
  <pageMargins left="0.7" right="0.7" top="0.75" bottom="0.75" header="0.3" footer="0.3"/>
  <pageSetup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23"/>
  <sheetViews>
    <sheetView topLeftCell="A4" workbookViewId="0">
      <selection activeCell="E22" sqref="E22:F22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>
      <c r="A3" s="1"/>
      <c r="B3" s="46" t="s">
        <v>13</v>
      </c>
      <c r="C3" s="4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46" t="s">
        <v>14</v>
      </c>
      <c r="C4" s="4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46" t="s">
        <v>7</v>
      </c>
      <c r="C5" s="46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6" t="s">
        <v>8</v>
      </c>
      <c r="C6" s="46"/>
      <c r="D6" s="3">
        <v>40</v>
      </c>
      <c r="E6" s="3">
        <v>2</v>
      </c>
      <c r="F6" s="6" t="s">
        <v>6</v>
      </c>
      <c r="G6" s="3">
        <v>42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>
      <c r="A7" s="1"/>
      <c r="B7" s="46" t="s">
        <v>26</v>
      </c>
      <c r="C7" s="46"/>
      <c r="D7" s="3">
        <v>40</v>
      </c>
      <c r="E7" s="3">
        <v>1</v>
      </c>
      <c r="F7" s="25" t="s">
        <v>6</v>
      </c>
      <c r="G7" s="3">
        <v>41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B9" s="60">
        <v>2016</v>
      </c>
      <c r="C9" s="60"/>
      <c r="D9" s="60"/>
      <c r="E9" s="60"/>
      <c r="F9" s="60"/>
      <c r="G9" s="60"/>
      <c r="H9" s="60"/>
      <c r="J9" s="60">
        <v>2017</v>
      </c>
      <c r="K9" s="60"/>
      <c r="L9" s="60"/>
      <c r="M9" s="60"/>
      <c r="N9" s="60"/>
      <c r="O9" s="60"/>
      <c r="P9" s="60"/>
    </row>
    <row r="10" spans="1:16" ht="45.75" customHeight="1">
      <c r="B10" s="11" t="s">
        <v>2</v>
      </c>
      <c r="C10" s="57" t="s">
        <v>3</v>
      </c>
      <c r="D10" s="57"/>
      <c r="E10" s="57" t="s">
        <v>4</v>
      </c>
      <c r="F10" s="57"/>
      <c r="G10" s="57" t="s">
        <v>5</v>
      </c>
      <c r="H10" s="57"/>
      <c r="I10" s="10"/>
      <c r="J10" s="11" t="s">
        <v>2</v>
      </c>
      <c r="K10" s="57" t="s">
        <v>3</v>
      </c>
      <c r="L10" s="57"/>
      <c r="M10" s="57" t="s">
        <v>4</v>
      </c>
      <c r="N10" s="57"/>
      <c r="O10" s="57" t="s">
        <v>5</v>
      </c>
      <c r="P10" s="57"/>
    </row>
    <row r="11" spans="1:16">
      <c r="B11" s="18">
        <v>380.51299999999998</v>
      </c>
      <c r="C11" s="63">
        <v>416.14299999999997</v>
      </c>
      <c r="D11" s="63"/>
      <c r="E11" s="61">
        <v>36882</v>
      </c>
      <c r="F11" s="62"/>
      <c r="G11" s="61">
        <v>83507</v>
      </c>
      <c r="H11" s="62"/>
      <c r="J11" s="18">
        <v>369.71800000000002</v>
      </c>
      <c r="K11" s="62">
        <v>420.27100000000002</v>
      </c>
      <c r="L11" s="62"/>
      <c r="M11" s="61">
        <v>21321</v>
      </c>
      <c r="N11" s="62"/>
      <c r="O11" s="61">
        <v>75567</v>
      </c>
      <c r="P11" s="62"/>
    </row>
    <row r="12" spans="1:16">
      <c r="B12" s="9"/>
      <c r="C12" s="63"/>
      <c r="D12" s="63"/>
      <c r="E12" s="61"/>
      <c r="F12" s="62"/>
      <c r="G12" s="64"/>
      <c r="H12" s="64"/>
      <c r="J12" s="9"/>
      <c r="K12" s="64"/>
      <c r="L12" s="64"/>
      <c r="M12" s="61"/>
      <c r="N12" s="62"/>
      <c r="O12" s="64"/>
      <c r="P12" s="64"/>
    </row>
    <row r="14" spans="1:16" ht="23.25">
      <c r="B14" s="60">
        <v>2018</v>
      </c>
      <c r="C14" s="60"/>
      <c r="D14" s="60"/>
      <c r="E14" s="60"/>
      <c r="F14" s="60"/>
      <c r="G14" s="60"/>
      <c r="H14" s="60"/>
      <c r="J14" s="60">
        <v>2019</v>
      </c>
      <c r="K14" s="60"/>
      <c r="L14" s="60"/>
      <c r="M14" s="60"/>
      <c r="N14" s="60"/>
      <c r="O14" s="60"/>
      <c r="P14" s="60"/>
    </row>
    <row r="15" spans="1:16" ht="45.75" customHeight="1">
      <c r="B15" s="11" t="s">
        <v>2</v>
      </c>
      <c r="C15" s="57" t="s">
        <v>3</v>
      </c>
      <c r="D15" s="57"/>
      <c r="E15" s="57" t="s">
        <v>4</v>
      </c>
      <c r="F15" s="57"/>
      <c r="G15" s="57" t="s">
        <v>5</v>
      </c>
      <c r="H15" s="57"/>
      <c r="J15" s="11" t="s">
        <v>2</v>
      </c>
      <c r="K15" s="57" t="s">
        <v>3</v>
      </c>
      <c r="L15" s="57"/>
      <c r="M15" s="57" t="s">
        <v>4</v>
      </c>
      <c r="N15" s="57"/>
      <c r="O15" s="57" t="s">
        <v>5</v>
      </c>
      <c r="P15" s="57"/>
    </row>
    <row r="16" spans="1:16">
      <c r="B16" s="18">
        <v>322.81200000000001</v>
      </c>
      <c r="C16" s="63">
        <v>360.08300000000003</v>
      </c>
      <c r="D16" s="63"/>
      <c r="E16" s="61">
        <v>56972</v>
      </c>
      <c r="F16" s="62"/>
      <c r="G16" s="61">
        <v>123553</v>
      </c>
      <c r="H16" s="62"/>
      <c r="J16" s="18">
        <v>340.84500000000003</v>
      </c>
      <c r="K16" s="63">
        <v>375.01100000000002</v>
      </c>
      <c r="L16" s="63"/>
      <c r="M16" s="61">
        <v>54458</v>
      </c>
      <c r="N16" s="62"/>
      <c r="O16" s="61">
        <v>114935</v>
      </c>
      <c r="P16" s="62"/>
    </row>
    <row r="17" spans="2:16">
      <c r="B17" s="9"/>
      <c r="C17" s="63"/>
      <c r="D17" s="63"/>
      <c r="E17" s="68"/>
      <c r="F17" s="64"/>
      <c r="G17" s="64"/>
      <c r="H17" s="64"/>
      <c r="J17" s="9"/>
      <c r="K17" s="63"/>
      <c r="L17" s="63"/>
      <c r="M17" s="64"/>
      <c r="N17" s="64"/>
      <c r="O17" s="64"/>
      <c r="P17" s="64"/>
    </row>
    <row r="18" spans="2:16" s="24" customFormat="1">
      <c r="B18" s="30"/>
      <c r="C18" s="31"/>
      <c r="D18" s="31"/>
      <c r="E18" s="34"/>
      <c r="F18" s="30"/>
      <c r="G18" s="30"/>
      <c r="H18" s="30"/>
      <c r="J18" s="30"/>
      <c r="K18" s="31"/>
      <c r="L18" s="31"/>
      <c r="M18" s="30"/>
      <c r="N18" s="30"/>
      <c r="O18" s="30"/>
      <c r="P18" s="30"/>
    </row>
    <row r="19" spans="2:16" s="24" customFormat="1" ht="23.25">
      <c r="B19" s="60">
        <v>2020</v>
      </c>
      <c r="C19" s="60"/>
      <c r="D19" s="60"/>
      <c r="E19" s="60"/>
      <c r="F19" s="60"/>
      <c r="G19" s="60"/>
      <c r="H19" s="60"/>
      <c r="J19" s="60">
        <v>2021</v>
      </c>
      <c r="K19" s="60"/>
      <c r="L19" s="60"/>
      <c r="M19" s="60"/>
      <c r="N19" s="60"/>
      <c r="O19" s="60"/>
      <c r="P19" s="60"/>
    </row>
    <row r="20" spans="2:16" s="24" customFormat="1" ht="18.75">
      <c r="B20" s="29" t="s">
        <v>2</v>
      </c>
      <c r="C20" s="57" t="s">
        <v>3</v>
      </c>
      <c r="D20" s="57"/>
      <c r="E20" s="57" t="s">
        <v>4</v>
      </c>
      <c r="F20" s="57"/>
      <c r="G20" s="57" t="s">
        <v>5</v>
      </c>
      <c r="H20" s="57"/>
      <c r="J20" s="29" t="s">
        <v>2</v>
      </c>
      <c r="K20" s="57" t="s">
        <v>3</v>
      </c>
      <c r="L20" s="57"/>
      <c r="M20" s="57" t="s">
        <v>4</v>
      </c>
      <c r="N20" s="57"/>
      <c r="O20" s="57" t="s">
        <v>5</v>
      </c>
      <c r="P20" s="57"/>
    </row>
    <row r="21" spans="2:16" s="24" customFormat="1">
      <c r="B21" s="28">
        <v>356.38009</v>
      </c>
      <c r="C21" s="63">
        <v>408.24497000000002</v>
      </c>
      <c r="D21" s="63"/>
      <c r="E21" s="61">
        <v>26826</v>
      </c>
      <c r="F21" s="62"/>
      <c r="G21" s="61">
        <v>117000</v>
      </c>
      <c r="H21" s="62"/>
      <c r="J21" s="28"/>
      <c r="K21" s="63"/>
      <c r="L21" s="63"/>
      <c r="M21" s="61"/>
      <c r="N21" s="62"/>
      <c r="O21" s="61"/>
      <c r="P21" s="62"/>
    </row>
    <row r="22" spans="2:16" s="24" customFormat="1">
      <c r="B22" s="27"/>
      <c r="C22" s="63"/>
      <c r="D22" s="63"/>
      <c r="E22" s="64"/>
      <c r="F22" s="64"/>
      <c r="G22" s="64"/>
      <c r="H22" s="64"/>
      <c r="J22" s="27"/>
      <c r="K22" s="63"/>
      <c r="L22" s="63"/>
      <c r="M22" s="64"/>
      <c r="N22" s="64"/>
      <c r="O22" s="64"/>
      <c r="P22" s="64"/>
    </row>
    <row r="23" spans="2:16" s="24" customFormat="1">
      <c r="B23" s="30"/>
      <c r="C23" s="31"/>
      <c r="D23" s="31"/>
      <c r="E23" s="34"/>
      <c r="F23" s="30"/>
      <c r="G23" s="30"/>
      <c r="H23" s="30"/>
      <c r="J23" s="30"/>
      <c r="K23" s="31"/>
      <c r="L23" s="31"/>
      <c r="M23" s="30"/>
      <c r="N23" s="30"/>
      <c r="O23" s="30"/>
      <c r="P23" s="30"/>
    </row>
  </sheetData>
  <mergeCells count="67">
    <mergeCell ref="C22:D22"/>
    <mergeCell ref="E22:F22"/>
    <mergeCell ref="G22:H22"/>
    <mergeCell ref="J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B19:H19"/>
    <mergeCell ref="C20:D20"/>
    <mergeCell ref="E20:F20"/>
    <mergeCell ref="G20:H20"/>
    <mergeCell ref="C21:D21"/>
    <mergeCell ref="E21:F21"/>
    <mergeCell ref="G21:H21"/>
    <mergeCell ref="O17:P17"/>
    <mergeCell ref="O16:P16"/>
    <mergeCell ref="C17:D17"/>
    <mergeCell ref="E17:F17"/>
    <mergeCell ref="G17:H17"/>
    <mergeCell ref="K17:L17"/>
    <mergeCell ref="M17:N17"/>
    <mergeCell ref="C16:D16"/>
    <mergeCell ref="E16:F16"/>
    <mergeCell ref="G16:H16"/>
    <mergeCell ref="K16:L16"/>
    <mergeCell ref="M16:N16"/>
    <mergeCell ref="O15:P15"/>
    <mergeCell ref="B14:H14"/>
    <mergeCell ref="J14:P14"/>
    <mergeCell ref="C12:D12"/>
    <mergeCell ref="E12:F12"/>
    <mergeCell ref="G12:H12"/>
    <mergeCell ref="K12:L12"/>
    <mergeCell ref="M12:N12"/>
    <mergeCell ref="O12:P12"/>
    <mergeCell ref="C15:D15"/>
    <mergeCell ref="E15:F15"/>
    <mergeCell ref="G15:H15"/>
    <mergeCell ref="K15:L15"/>
    <mergeCell ref="M15:N15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A1:P1"/>
    <mergeCell ref="A2:P2"/>
    <mergeCell ref="B3:C3"/>
    <mergeCell ref="B6:C6"/>
    <mergeCell ref="B9:H9"/>
    <mergeCell ref="J9:P9"/>
    <mergeCell ref="B4:C4"/>
    <mergeCell ref="B5:C5"/>
    <mergeCell ref="B7:C7"/>
  </mergeCells>
  <pageMargins left="0.7" right="0.7" top="0.75" bottom="0.75" header="0.3" footer="0.3"/>
  <pageSetup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16"/>
  <sheetViews>
    <sheetView workbookViewId="0">
      <selection activeCell="M16" sqref="M16:N16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1">
      <c r="A3" s="12"/>
      <c r="B3" s="46" t="s">
        <v>14</v>
      </c>
      <c r="C3" s="46"/>
      <c r="D3" s="5">
        <v>40</v>
      </c>
      <c r="E3" s="5">
        <v>2</v>
      </c>
      <c r="F3" s="6" t="s">
        <v>6</v>
      </c>
      <c r="G3" s="5">
        <v>42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15.75">
      <c r="A4" s="1"/>
      <c r="B4" s="46" t="s">
        <v>7</v>
      </c>
      <c r="C4" s="4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47" t="s">
        <v>8</v>
      </c>
      <c r="C5" s="47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s="24" customFormat="1" ht="15.75">
      <c r="A6" s="1"/>
      <c r="B6" s="47" t="s">
        <v>26</v>
      </c>
      <c r="C6" s="47"/>
      <c r="D6" s="3">
        <v>60</v>
      </c>
      <c r="E6" s="3">
        <v>2</v>
      </c>
      <c r="F6" s="26" t="s">
        <v>6</v>
      </c>
      <c r="G6" s="3">
        <v>62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7"/>
      <c r="C7" s="7"/>
      <c r="D7" s="8"/>
      <c r="E7" s="8"/>
      <c r="F7" s="7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6" ht="23.25">
      <c r="B8" s="60">
        <v>2017</v>
      </c>
      <c r="C8" s="60"/>
      <c r="D8" s="60"/>
      <c r="E8" s="60"/>
      <c r="F8" s="60"/>
      <c r="G8" s="60"/>
      <c r="H8" s="60"/>
      <c r="J8" s="60">
        <v>2018</v>
      </c>
      <c r="K8" s="60"/>
      <c r="L8" s="60"/>
      <c r="M8" s="60"/>
      <c r="N8" s="60"/>
      <c r="O8" s="60"/>
      <c r="P8" s="60"/>
    </row>
    <row r="9" spans="1:16" ht="37.5" customHeight="1">
      <c r="B9" s="11" t="s">
        <v>2</v>
      </c>
      <c r="C9" s="57" t="s">
        <v>3</v>
      </c>
      <c r="D9" s="57"/>
      <c r="E9" s="57" t="s">
        <v>4</v>
      </c>
      <c r="F9" s="57"/>
      <c r="G9" s="57" t="s">
        <v>5</v>
      </c>
      <c r="H9" s="57"/>
      <c r="I9" s="10"/>
      <c r="J9" s="11" t="s">
        <v>2</v>
      </c>
      <c r="K9" s="57" t="s">
        <v>3</v>
      </c>
      <c r="L9" s="57"/>
      <c r="M9" s="57" t="s">
        <v>4</v>
      </c>
      <c r="N9" s="57"/>
      <c r="O9" s="57" t="s">
        <v>5</v>
      </c>
      <c r="P9" s="57"/>
    </row>
    <row r="10" spans="1:16">
      <c r="B10" s="18">
        <v>307.67500000000001</v>
      </c>
      <c r="C10" s="63">
        <v>373.37299999999999</v>
      </c>
      <c r="D10" s="63"/>
      <c r="E10" s="61">
        <v>56085</v>
      </c>
      <c r="F10" s="62"/>
      <c r="G10" s="61">
        <v>151496</v>
      </c>
      <c r="H10" s="62"/>
      <c r="J10" s="18">
        <v>298.74099999999999</v>
      </c>
      <c r="K10" s="62">
        <v>331.09899999999999</v>
      </c>
      <c r="L10" s="62"/>
      <c r="M10" s="61">
        <v>105542</v>
      </c>
      <c r="N10" s="62"/>
      <c r="O10" s="61">
        <v>192013</v>
      </c>
      <c r="P10" s="62"/>
    </row>
    <row r="11" spans="1:16">
      <c r="B11" s="9"/>
      <c r="C11" s="63"/>
      <c r="D11" s="63"/>
      <c r="E11" s="64"/>
      <c r="F11" s="64"/>
      <c r="G11" s="64"/>
      <c r="H11" s="64"/>
      <c r="J11" s="9"/>
      <c r="K11" s="64"/>
      <c r="L11" s="64"/>
      <c r="M11" s="64"/>
      <c r="N11" s="64"/>
      <c r="O11" s="64"/>
      <c r="P11" s="64"/>
    </row>
    <row r="13" spans="1:16" ht="23.25">
      <c r="B13" s="60">
        <v>2019</v>
      </c>
      <c r="C13" s="60"/>
      <c r="D13" s="60"/>
      <c r="E13" s="60"/>
      <c r="F13" s="60"/>
      <c r="G13" s="60"/>
      <c r="H13" s="60"/>
      <c r="J13" s="60">
        <v>2020</v>
      </c>
      <c r="K13" s="60"/>
      <c r="L13" s="60"/>
      <c r="M13" s="60"/>
      <c r="N13" s="60"/>
      <c r="O13" s="60"/>
      <c r="P13" s="60"/>
    </row>
    <row r="14" spans="1:16" ht="35.25" customHeight="1">
      <c r="B14" s="11" t="s">
        <v>2</v>
      </c>
      <c r="C14" s="57" t="s">
        <v>3</v>
      </c>
      <c r="D14" s="57"/>
      <c r="E14" s="57" t="s">
        <v>4</v>
      </c>
      <c r="F14" s="57"/>
      <c r="G14" s="57" t="s">
        <v>5</v>
      </c>
      <c r="H14" s="57"/>
      <c r="J14" s="29" t="s">
        <v>2</v>
      </c>
      <c r="K14" s="57" t="s">
        <v>3</v>
      </c>
      <c r="L14" s="57"/>
      <c r="M14" s="57" t="s">
        <v>4</v>
      </c>
      <c r="N14" s="57"/>
      <c r="O14" s="57" t="s">
        <v>5</v>
      </c>
      <c r="P14" s="57"/>
    </row>
    <row r="15" spans="1:16">
      <c r="B15" s="18">
        <v>318.483</v>
      </c>
      <c r="C15" s="62">
        <v>345.80900000000003</v>
      </c>
      <c r="D15" s="62"/>
      <c r="E15" s="61">
        <v>104529</v>
      </c>
      <c r="F15" s="62"/>
      <c r="G15" s="61">
        <v>172254</v>
      </c>
      <c r="H15" s="62"/>
      <c r="J15" s="28">
        <v>335.62938000000003</v>
      </c>
      <c r="K15" s="62">
        <v>357.68979000000002</v>
      </c>
      <c r="L15" s="62"/>
      <c r="M15" s="61">
        <v>114654</v>
      </c>
      <c r="N15" s="62"/>
      <c r="O15" s="61" t="s">
        <v>30</v>
      </c>
      <c r="P15" s="62"/>
    </row>
    <row r="16" spans="1:16">
      <c r="B16" s="9"/>
      <c r="C16" s="64"/>
      <c r="D16" s="64"/>
      <c r="E16" s="64"/>
      <c r="F16" s="64"/>
      <c r="G16" s="64"/>
      <c r="H16" s="64"/>
      <c r="J16" s="27"/>
      <c r="K16" s="64"/>
      <c r="L16" s="64"/>
      <c r="M16" s="64"/>
      <c r="N16" s="64"/>
      <c r="O16" s="64"/>
      <c r="P16" s="64"/>
    </row>
  </sheetData>
  <mergeCells count="46">
    <mergeCell ref="K16:L16"/>
    <mergeCell ref="M16:N16"/>
    <mergeCell ref="O16:P16"/>
    <mergeCell ref="K14:L14"/>
    <mergeCell ref="M14:N14"/>
    <mergeCell ref="O14:P14"/>
    <mergeCell ref="K15:L15"/>
    <mergeCell ref="M15:N15"/>
    <mergeCell ref="O15:P15"/>
    <mergeCell ref="C16:D16"/>
    <mergeCell ref="E16:F16"/>
    <mergeCell ref="G16:H16"/>
    <mergeCell ref="C15:D15"/>
    <mergeCell ref="E15:F15"/>
    <mergeCell ref="G15:H15"/>
    <mergeCell ref="K11:L11"/>
    <mergeCell ref="M11:N11"/>
    <mergeCell ref="C14:D14"/>
    <mergeCell ref="E14:F14"/>
    <mergeCell ref="G14:H14"/>
    <mergeCell ref="B13:H13"/>
    <mergeCell ref="J13:P13"/>
    <mergeCell ref="O11:P11"/>
    <mergeCell ref="O10:P10"/>
    <mergeCell ref="C9:D9"/>
    <mergeCell ref="E9:F9"/>
    <mergeCell ref="G9:H9"/>
    <mergeCell ref="K9:L9"/>
    <mergeCell ref="M9:N9"/>
    <mergeCell ref="O9:P9"/>
    <mergeCell ref="C10:D10"/>
    <mergeCell ref="E10:F10"/>
    <mergeCell ref="G10:H10"/>
    <mergeCell ref="K10:L10"/>
    <mergeCell ref="M10:N10"/>
    <mergeCell ref="C11:D11"/>
    <mergeCell ref="E11:F11"/>
    <mergeCell ref="G11:H11"/>
    <mergeCell ref="A1:P1"/>
    <mergeCell ref="A2:P2"/>
    <mergeCell ref="B4:C4"/>
    <mergeCell ref="B5:C5"/>
    <mergeCell ref="B8:H8"/>
    <mergeCell ref="J8:P8"/>
    <mergeCell ref="B3:C3"/>
    <mergeCell ref="B6:C6"/>
  </mergeCells>
  <pageMargins left="0.7" right="0.7" top="0.75" bottom="0.75" header="0.3" footer="0.3"/>
  <pageSetup scale="7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19"/>
  <sheetViews>
    <sheetView topLeftCell="A4" workbookViewId="0">
      <selection activeCell="M19" sqref="M19:N19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16" customFormat="1" ht="21">
      <c r="A3" s="13"/>
      <c r="B3" s="71" t="s">
        <v>14</v>
      </c>
      <c r="C3" s="71"/>
      <c r="D3" s="14">
        <v>40</v>
      </c>
      <c r="E3" s="14">
        <v>2</v>
      </c>
      <c r="F3" s="15" t="s">
        <v>6</v>
      </c>
      <c r="G3" s="14">
        <v>42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1"/>
      <c r="B4" s="46" t="s">
        <v>7</v>
      </c>
      <c r="C4" s="4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47" t="s">
        <v>8</v>
      </c>
      <c r="C5" s="47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7" t="s">
        <v>19</v>
      </c>
      <c r="C6" s="47"/>
      <c r="D6" s="3">
        <v>1</v>
      </c>
      <c r="E6" s="3">
        <v>0</v>
      </c>
      <c r="F6" s="4" t="s">
        <v>6</v>
      </c>
      <c r="G6" s="3">
        <v>1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47" t="s">
        <v>27</v>
      </c>
      <c r="C7" s="47"/>
      <c r="D7" s="3">
        <v>1</v>
      </c>
      <c r="E7" s="3">
        <v>0</v>
      </c>
      <c r="F7" s="4" t="s">
        <v>6</v>
      </c>
      <c r="G7" s="3">
        <v>1</v>
      </c>
      <c r="H7" s="1"/>
      <c r="I7" s="1"/>
      <c r="J7" s="1"/>
      <c r="K7" s="1"/>
      <c r="L7" s="1"/>
      <c r="M7" s="1"/>
      <c r="N7" s="1"/>
      <c r="O7" s="1"/>
      <c r="P7" s="1"/>
    </row>
    <row r="8" spans="1:16" s="24" customFormat="1" ht="15.75">
      <c r="A8" s="1"/>
      <c r="B8" s="47" t="s">
        <v>26</v>
      </c>
      <c r="C8" s="47"/>
      <c r="D8" s="3">
        <v>40</v>
      </c>
      <c r="E8" s="3">
        <v>1</v>
      </c>
      <c r="F8" s="26" t="s">
        <v>6</v>
      </c>
      <c r="G8" s="3">
        <v>41</v>
      </c>
      <c r="H8" s="1"/>
      <c r="I8" s="1"/>
      <c r="J8" s="1"/>
      <c r="K8" s="1"/>
      <c r="L8" s="1"/>
      <c r="M8" s="1"/>
      <c r="N8" s="1"/>
      <c r="O8" s="1"/>
      <c r="P8" s="1"/>
    </row>
    <row r="9" spans="1:16" s="24" customFormat="1" ht="15.75">
      <c r="A9" s="1"/>
      <c r="B9" s="47" t="s">
        <v>28</v>
      </c>
      <c r="C9" s="47"/>
      <c r="D9" s="3">
        <v>1</v>
      </c>
      <c r="E9" s="3">
        <v>0</v>
      </c>
      <c r="F9" s="26" t="s">
        <v>6</v>
      </c>
      <c r="G9" s="3">
        <v>1</v>
      </c>
      <c r="H9" s="1"/>
      <c r="I9" s="1"/>
      <c r="J9" s="1"/>
      <c r="K9" s="1"/>
      <c r="L9" s="1"/>
      <c r="M9" s="1"/>
      <c r="N9" s="1"/>
      <c r="O9" s="1"/>
      <c r="P9" s="1"/>
    </row>
    <row r="10" spans="1:16" s="24" customFormat="1" ht="15.75">
      <c r="A10" s="1"/>
      <c r="B10" s="26"/>
      <c r="C10" s="26"/>
      <c r="D10" s="3"/>
      <c r="E10" s="3"/>
      <c r="F10" s="26"/>
      <c r="G10" s="3"/>
      <c r="H10" s="1"/>
      <c r="I10" s="1"/>
      <c r="J10" s="1"/>
      <c r="K10" s="1"/>
      <c r="L10" s="1"/>
      <c r="M10" s="1"/>
      <c r="N10" s="1"/>
      <c r="O10" s="1"/>
      <c r="P10" s="1"/>
    </row>
    <row r="11" spans="1:16" ht="23.25">
      <c r="B11" s="60">
        <v>2017</v>
      </c>
      <c r="C11" s="60"/>
      <c r="D11" s="60"/>
      <c r="E11" s="60"/>
      <c r="F11" s="60"/>
      <c r="G11" s="60"/>
      <c r="H11" s="60"/>
      <c r="J11" s="60">
        <v>2018</v>
      </c>
      <c r="K11" s="60"/>
      <c r="L11" s="60"/>
      <c r="M11" s="60"/>
      <c r="N11" s="60"/>
      <c r="O11" s="60"/>
      <c r="P11" s="60"/>
    </row>
    <row r="12" spans="1:16" ht="42.75" customHeight="1">
      <c r="B12" s="11" t="s">
        <v>2</v>
      </c>
      <c r="C12" s="57" t="s">
        <v>3</v>
      </c>
      <c r="D12" s="57"/>
      <c r="E12" s="57" t="s">
        <v>4</v>
      </c>
      <c r="F12" s="57"/>
      <c r="G12" s="57" t="s">
        <v>5</v>
      </c>
      <c r="H12" s="57"/>
      <c r="I12" s="10"/>
      <c r="J12" s="11" t="s">
        <v>2</v>
      </c>
      <c r="K12" s="57" t="s">
        <v>3</v>
      </c>
      <c r="L12" s="57"/>
      <c r="M12" s="57" t="s">
        <v>4</v>
      </c>
      <c r="N12" s="57"/>
      <c r="O12" s="57" t="s">
        <v>5</v>
      </c>
      <c r="P12" s="57"/>
    </row>
    <row r="13" spans="1:16">
      <c r="B13" s="18">
        <v>296.20499999999998</v>
      </c>
      <c r="C13" s="63">
        <v>395.93700000000001</v>
      </c>
      <c r="D13" s="63"/>
      <c r="E13" s="61">
        <v>35797</v>
      </c>
      <c r="F13" s="62"/>
      <c r="G13" s="61">
        <v>175907</v>
      </c>
      <c r="H13" s="62"/>
      <c r="J13" s="18">
        <v>290.04700000000003</v>
      </c>
      <c r="K13" s="62">
        <v>334.54599999999999</v>
      </c>
      <c r="L13" s="62"/>
      <c r="M13" s="61">
        <v>98592</v>
      </c>
      <c r="N13" s="62"/>
      <c r="O13" s="61">
        <v>224302</v>
      </c>
      <c r="P13" s="62"/>
    </row>
    <row r="14" spans="1:16">
      <c r="B14" s="9"/>
      <c r="C14" s="63"/>
      <c r="D14" s="63"/>
      <c r="E14" s="64"/>
      <c r="F14" s="64"/>
      <c r="G14" s="64"/>
      <c r="H14" s="64"/>
      <c r="J14" s="9"/>
      <c r="K14" s="64"/>
      <c r="L14" s="64"/>
      <c r="M14" s="64"/>
      <c r="N14" s="64"/>
      <c r="O14" s="64"/>
      <c r="P14" s="64"/>
    </row>
    <row r="16" spans="1:16" ht="23.25">
      <c r="B16" s="60">
        <v>2019</v>
      </c>
      <c r="C16" s="60"/>
      <c r="D16" s="60"/>
      <c r="E16" s="60"/>
      <c r="F16" s="60"/>
      <c r="G16" s="60"/>
      <c r="H16" s="60"/>
      <c r="J16" s="60">
        <v>2020</v>
      </c>
      <c r="K16" s="60"/>
      <c r="L16" s="60"/>
      <c r="M16" s="60"/>
      <c r="N16" s="60"/>
      <c r="O16" s="60"/>
      <c r="P16" s="60"/>
    </row>
    <row r="17" spans="2:16" ht="35.25" customHeight="1">
      <c r="B17" s="11" t="s">
        <v>2</v>
      </c>
      <c r="C17" s="57" t="s">
        <v>3</v>
      </c>
      <c r="D17" s="57"/>
      <c r="E17" s="57" t="s">
        <v>4</v>
      </c>
      <c r="F17" s="57"/>
      <c r="G17" s="57" t="s">
        <v>5</v>
      </c>
      <c r="H17" s="57"/>
      <c r="J17" s="29" t="s">
        <v>2</v>
      </c>
      <c r="K17" s="57" t="s">
        <v>3</v>
      </c>
      <c r="L17" s="57"/>
      <c r="M17" s="57" t="s">
        <v>4</v>
      </c>
      <c r="N17" s="57"/>
      <c r="O17" s="57" t="s">
        <v>5</v>
      </c>
      <c r="P17" s="57"/>
    </row>
    <row r="18" spans="2:16">
      <c r="B18" s="18">
        <v>307.32799999999997</v>
      </c>
      <c r="C18" s="62">
        <v>343.36099999999999</v>
      </c>
      <c r="D18" s="62"/>
      <c r="E18" s="61">
        <v>109529</v>
      </c>
      <c r="F18" s="62"/>
      <c r="G18" s="61">
        <v>208298</v>
      </c>
      <c r="H18" s="62"/>
      <c r="J18" s="28">
        <v>325.98964999999998</v>
      </c>
      <c r="K18" s="62">
        <v>406.07531999999998</v>
      </c>
      <c r="L18" s="62"/>
      <c r="M18" s="61">
        <v>29070</v>
      </c>
      <c r="N18" s="62"/>
      <c r="O18" s="61">
        <v>198000</v>
      </c>
      <c r="P18" s="62"/>
    </row>
    <row r="19" spans="2:16">
      <c r="B19" s="9"/>
      <c r="C19" s="64"/>
      <c r="D19" s="64"/>
      <c r="E19" s="64"/>
      <c r="F19" s="64"/>
      <c r="G19" s="64"/>
      <c r="H19" s="64"/>
      <c r="J19" s="27"/>
      <c r="K19" s="64"/>
      <c r="L19" s="64"/>
      <c r="M19" s="64"/>
      <c r="N19" s="64"/>
      <c r="O19" s="64"/>
      <c r="P19" s="64"/>
    </row>
  </sheetData>
  <mergeCells count="49">
    <mergeCell ref="K19:L19"/>
    <mergeCell ref="M19:N19"/>
    <mergeCell ref="O19:P19"/>
    <mergeCell ref="B8:C8"/>
    <mergeCell ref="B9:C9"/>
    <mergeCell ref="J16:P16"/>
    <mergeCell ref="K17:L17"/>
    <mergeCell ref="M17:N17"/>
    <mergeCell ref="O17:P17"/>
    <mergeCell ref="K18:L18"/>
    <mergeCell ref="M18:N18"/>
    <mergeCell ref="O18:P18"/>
    <mergeCell ref="C19:D19"/>
    <mergeCell ref="E19:F19"/>
    <mergeCell ref="G19:H19"/>
    <mergeCell ref="C18:D18"/>
    <mergeCell ref="E18:F18"/>
    <mergeCell ref="G18:H18"/>
    <mergeCell ref="C17:D17"/>
    <mergeCell ref="E17:F17"/>
    <mergeCell ref="G17:H17"/>
    <mergeCell ref="B16:H16"/>
    <mergeCell ref="C14:D14"/>
    <mergeCell ref="E14:F14"/>
    <mergeCell ref="G14:H14"/>
    <mergeCell ref="K14:L14"/>
    <mergeCell ref="M14:N14"/>
    <mergeCell ref="O14:P14"/>
    <mergeCell ref="O13:P13"/>
    <mergeCell ref="C12:D12"/>
    <mergeCell ref="E12:F12"/>
    <mergeCell ref="G12:H12"/>
    <mergeCell ref="K12:L12"/>
    <mergeCell ref="M12:N12"/>
    <mergeCell ref="O12:P12"/>
    <mergeCell ref="C13:D13"/>
    <mergeCell ref="E13:F13"/>
    <mergeCell ref="G13:H13"/>
    <mergeCell ref="K13:L13"/>
    <mergeCell ref="M13:N13"/>
    <mergeCell ref="A1:P1"/>
    <mergeCell ref="A2:P2"/>
    <mergeCell ref="B4:C4"/>
    <mergeCell ref="B5:C5"/>
    <mergeCell ref="B11:H11"/>
    <mergeCell ref="J11:P11"/>
    <mergeCell ref="B6:C6"/>
    <mergeCell ref="B7:C7"/>
    <mergeCell ref="B3:C3"/>
  </mergeCells>
  <pageMargins left="0.7" right="0.7" top="0.75" bottom="0.75" header="0.3" footer="0.3"/>
  <pageSetup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Q16"/>
  <sheetViews>
    <sheetView workbookViewId="0">
      <selection activeCell="E14" sqref="E14:F14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7" ht="28.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2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5.75">
      <c r="A3" s="1"/>
      <c r="B3" s="46" t="s">
        <v>7</v>
      </c>
      <c r="C3" s="46"/>
      <c r="D3" s="5">
        <v>40</v>
      </c>
      <c r="E3" s="5">
        <v>2</v>
      </c>
      <c r="F3" s="6" t="s">
        <v>6</v>
      </c>
      <c r="G3" s="5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7" ht="15.75">
      <c r="A4" s="1"/>
      <c r="B4" s="47" t="s">
        <v>8</v>
      </c>
      <c r="C4" s="47"/>
      <c r="D4" s="3">
        <v>40</v>
      </c>
      <c r="E4" s="3">
        <v>2</v>
      </c>
      <c r="F4" s="4" t="s">
        <v>6</v>
      </c>
      <c r="G4" s="3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7" s="24" customFormat="1" ht="15.75">
      <c r="A5" s="1"/>
      <c r="B5" s="47" t="s">
        <v>26</v>
      </c>
      <c r="C5" s="47"/>
      <c r="D5" s="3">
        <v>40</v>
      </c>
      <c r="E5" s="3">
        <v>1</v>
      </c>
      <c r="F5" s="26" t="s">
        <v>6</v>
      </c>
      <c r="G5" s="3">
        <v>41</v>
      </c>
      <c r="H5" s="1"/>
      <c r="I5" s="1"/>
      <c r="J5" s="1"/>
      <c r="K5" s="1"/>
      <c r="L5" s="1"/>
      <c r="M5" s="1"/>
      <c r="N5" s="1"/>
      <c r="O5" s="1"/>
      <c r="P5" s="1"/>
    </row>
    <row r="6" spans="1:17" s="24" customFormat="1" ht="15.7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7" ht="23.25">
      <c r="B7" s="60">
        <v>2018</v>
      </c>
      <c r="C7" s="60"/>
      <c r="D7" s="60"/>
      <c r="E7" s="60"/>
      <c r="F7" s="60"/>
      <c r="G7" s="60"/>
      <c r="H7" s="60"/>
      <c r="J7" s="60">
        <v>2019</v>
      </c>
      <c r="K7" s="60"/>
      <c r="L7" s="60"/>
      <c r="M7" s="60"/>
      <c r="N7" s="60"/>
      <c r="O7" s="60"/>
      <c r="P7" s="60"/>
    </row>
    <row r="8" spans="1:17" ht="48.75" customHeight="1">
      <c r="B8" s="11" t="s">
        <v>2</v>
      </c>
      <c r="C8" s="57" t="s">
        <v>3</v>
      </c>
      <c r="D8" s="57"/>
      <c r="E8" s="57" t="s">
        <v>4</v>
      </c>
      <c r="F8" s="57"/>
      <c r="G8" s="57" t="s">
        <v>5</v>
      </c>
      <c r="H8" s="57"/>
      <c r="I8" s="10"/>
      <c r="J8" s="11" t="s">
        <v>2</v>
      </c>
      <c r="K8" s="57" t="s">
        <v>3</v>
      </c>
      <c r="L8" s="57"/>
      <c r="M8" s="57" t="s">
        <v>4</v>
      </c>
      <c r="N8" s="57"/>
      <c r="O8" s="57" t="s">
        <v>5</v>
      </c>
      <c r="P8" s="57"/>
    </row>
    <row r="9" spans="1:17">
      <c r="B9" s="18">
        <v>325.38600000000002</v>
      </c>
      <c r="C9" s="63">
        <v>379.80399999999997</v>
      </c>
      <c r="D9" s="63"/>
      <c r="E9" s="61">
        <v>34371</v>
      </c>
      <c r="F9" s="62"/>
      <c r="G9" s="61">
        <v>117709</v>
      </c>
      <c r="H9" s="62"/>
      <c r="J9" s="18">
        <v>345.79399999999998</v>
      </c>
      <c r="K9" s="62">
        <v>376.15100000000001</v>
      </c>
      <c r="L9" s="62"/>
      <c r="M9" s="61">
        <v>52876</v>
      </c>
      <c r="N9" s="62"/>
      <c r="O9" s="61">
        <v>104564</v>
      </c>
      <c r="P9" s="62"/>
      <c r="Q9" s="19"/>
    </row>
    <row r="10" spans="1:17">
      <c r="B10" s="9"/>
      <c r="C10" s="63"/>
      <c r="D10" s="63"/>
      <c r="E10" s="64"/>
      <c r="F10" s="64"/>
      <c r="G10" s="64"/>
      <c r="H10" s="64"/>
      <c r="J10" s="9"/>
      <c r="K10" s="64"/>
      <c r="L10" s="64"/>
      <c r="M10" s="64"/>
      <c r="N10" s="64"/>
      <c r="O10" s="64"/>
      <c r="P10" s="64"/>
    </row>
    <row r="11" spans="1:17" s="24" customFormat="1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7" s="24" customFormat="1" ht="23.25">
      <c r="B12" s="60">
        <v>2020</v>
      </c>
      <c r="C12" s="60"/>
      <c r="D12" s="60"/>
      <c r="E12" s="60"/>
      <c r="F12" s="60"/>
      <c r="G12" s="60"/>
      <c r="H12" s="60"/>
      <c r="J12" s="60">
        <v>2021</v>
      </c>
      <c r="K12" s="60"/>
      <c r="L12" s="60"/>
      <c r="M12" s="60"/>
      <c r="N12" s="60"/>
      <c r="O12" s="60"/>
      <c r="P12" s="60"/>
    </row>
    <row r="13" spans="1:17" s="24" customFormat="1" ht="38.25" customHeight="1">
      <c r="B13" s="29" t="s">
        <v>2</v>
      </c>
      <c r="C13" s="57" t="s">
        <v>3</v>
      </c>
      <c r="D13" s="57"/>
      <c r="E13" s="57" t="s">
        <v>4</v>
      </c>
      <c r="F13" s="57"/>
      <c r="G13" s="57" t="s">
        <v>5</v>
      </c>
      <c r="H13" s="57"/>
      <c r="J13" s="29" t="s">
        <v>2</v>
      </c>
      <c r="K13" s="57" t="s">
        <v>3</v>
      </c>
      <c r="L13" s="57"/>
      <c r="M13" s="57" t="s">
        <v>4</v>
      </c>
      <c r="N13" s="57"/>
      <c r="O13" s="57" t="s">
        <v>5</v>
      </c>
      <c r="P13" s="57"/>
    </row>
    <row r="14" spans="1:17" s="24" customFormat="1">
      <c r="B14" s="28">
        <v>361.32402999999999</v>
      </c>
      <c r="C14" s="62">
        <v>395.69846000000001</v>
      </c>
      <c r="D14" s="62"/>
      <c r="E14" s="61">
        <v>42133</v>
      </c>
      <c r="F14" s="62"/>
      <c r="G14" s="61">
        <v>106000</v>
      </c>
      <c r="H14" s="62"/>
      <c r="J14" s="28"/>
      <c r="K14" s="62"/>
      <c r="L14" s="62"/>
      <c r="M14" s="61"/>
      <c r="N14" s="62"/>
      <c r="O14" s="61"/>
      <c r="P14" s="62"/>
    </row>
    <row r="15" spans="1:17" s="24" customFormat="1">
      <c r="B15" s="27"/>
      <c r="C15" s="64"/>
      <c r="D15" s="64"/>
      <c r="E15" s="64"/>
      <c r="F15" s="64"/>
      <c r="G15" s="64"/>
      <c r="H15" s="64"/>
      <c r="J15" s="27"/>
      <c r="K15" s="64"/>
      <c r="L15" s="64"/>
      <c r="M15" s="64"/>
      <c r="N15" s="64"/>
      <c r="O15" s="64"/>
      <c r="P15" s="64"/>
    </row>
    <row r="16" spans="1:17" s="24" customFormat="1">
      <c r="B16" s="30"/>
      <c r="C16" s="31"/>
      <c r="D16" s="31"/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0"/>
    </row>
  </sheetData>
  <mergeCells count="45"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O10:P10"/>
    <mergeCell ref="O9:P9"/>
    <mergeCell ref="C10:D10"/>
    <mergeCell ref="E10:F10"/>
    <mergeCell ref="G10:H10"/>
    <mergeCell ref="K10:L10"/>
    <mergeCell ref="M10:N10"/>
    <mergeCell ref="C9:D9"/>
    <mergeCell ref="E9:F9"/>
    <mergeCell ref="G9:H9"/>
    <mergeCell ref="K9:L9"/>
    <mergeCell ref="M9:N9"/>
    <mergeCell ref="O8:P8"/>
    <mergeCell ref="A1:P1"/>
    <mergeCell ref="A2:P2"/>
    <mergeCell ref="B3:C3"/>
    <mergeCell ref="B4:C4"/>
    <mergeCell ref="B7:H7"/>
    <mergeCell ref="J7:P7"/>
    <mergeCell ref="C8:D8"/>
    <mergeCell ref="E8:F8"/>
    <mergeCell ref="G8:H8"/>
    <mergeCell ref="K8:L8"/>
    <mergeCell ref="M8:N8"/>
    <mergeCell ref="B5:C5"/>
  </mergeCells>
  <pageMargins left="0.7" right="0.7" top="0.75" bottom="0.75" header="0.3" footer="0.3"/>
  <pageSetup scale="7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5"/>
  <sheetViews>
    <sheetView workbookViewId="0">
      <selection activeCell="M9" sqref="M9:N9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>
      <c r="A3" s="1"/>
      <c r="B3" s="47" t="s">
        <v>8</v>
      </c>
      <c r="C3" s="47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>
      <c r="A4" s="1"/>
      <c r="B4" s="47" t="s">
        <v>26</v>
      </c>
      <c r="C4" s="47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B6" s="60">
        <v>2019</v>
      </c>
      <c r="C6" s="60"/>
      <c r="D6" s="60"/>
      <c r="E6" s="60"/>
      <c r="F6" s="60"/>
      <c r="G6" s="60"/>
      <c r="H6" s="60"/>
      <c r="J6" s="60">
        <v>2020</v>
      </c>
      <c r="K6" s="60"/>
      <c r="L6" s="60"/>
      <c r="M6" s="60"/>
      <c r="N6" s="60"/>
      <c r="O6" s="60"/>
      <c r="P6" s="60"/>
    </row>
    <row r="7" spans="1:16" ht="44.25" customHeight="1">
      <c r="B7" s="11" t="s">
        <v>2</v>
      </c>
      <c r="C7" s="57" t="s">
        <v>3</v>
      </c>
      <c r="D7" s="57"/>
      <c r="E7" s="57" t="s">
        <v>4</v>
      </c>
      <c r="F7" s="57"/>
      <c r="G7" s="57" t="s">
        <v>5</v>
      </c>
      <c r="H7" s="57"/>
      <c r="I7" s="10"/>
      <c r="J7" s="11" t="s">
        <v>2</v>
      </c>
      <c r="K7" s="57" t="s">
        <v>3</v>
      </c>
      <c r="L7" s="57"/>
      <c r="M7" s="57" t="s">
        <v>4</v>
      </c>
      <c r="N7" s="57"/>
      <c r="O7" s="57" t="s">
        <v>5</v>
      </c>
      <c r="P7" s="57"/>
    </row>
    <row r="8" spans="1:16">
      <c r="B8" s="18">
        <v>383.30799999999999</v>
      </c>
      <c r="C8" s="63">
        <v>428.54700000000003</v>
      </c>
      <c r="D8" s="63"/>
      <c r="E8" s="61">
        <v>8314</v>
      </c>
      <c r="F8" s="62"/>
      <c r="G8" s="61">
        <v>43515</v>
      </c>
      <c r="H8" s="62"/>
      <c r="J8" s="35">
        <v>400.42075999999997</v>
      </c>
      <c r="K8" s="63">
        <v>441.45159999999998</v>
      </c>
      <c r="L8" s="63"/>
      <c r="M8" s="74">
        <v>8467</v>
      </c>
      <c r="N8" s="74"/>
      <c r="O8" s="74">
        <v>35700</v>
      </c>
      <c r="P8" s="74"/>
    </row>
    <row r="9" spans="1:16">
      <c r="B9" s="9"/>
      <c r="C9" s="63"/>
      <c r="D9" s="63"/>
      <c r="E9" s="64"/>
      <c r="F9" s="64"/>
      <c r="G9" s="64"/>
      <c r="H9" s="64"/>
      <c r="J9" s="35"/>
      <c r="K9" s="63"/>
      <c r="L9" s="63"/>
      <c r="M9" s="63"/>
      <c r="N9" s="63"/>
      <c r="O9" s="63"/>
      <c r="P9" s="63"/>
    </row>
    <row r="10" spans="1:16" s="24" customFormat="1">
      <c r="B10" s="30"/>
      <c r="C10" s="31"/>
      <c r="D10" s="31"/>
      <c r="E10" s="30"/>
      <c r="F10" s="30"/>
      <c r="G10" s="30"/>
      <c r="H10" s="30"/>
      <c r="J10" s="30"/>
      <c r="K10" s="30"/>
      <c r="L10" s="30"/>
      <c r="M10" s="30"/>
      <c r="N10" s="30"/>
      <c r="O10" s="30"/>
      <c r="P10" s="30"/>
    </row>
    <row r="11" spans="1:16" s="24" customFormat="1" ht="23.25">
      <c r="B11" s="60">
        <v>2021</v>
      </c>
      <c r="C11" s="60"/>
      <c r="D11" s="60"/>
      <c r="E11" s="60"/>
      <c r="F11" s="60"/>
      <c r="G11" s="60"/>
      <c r="H11" s="60"/>
      <c r="J11" s="60">
        <v>2022</v>
      </c>
      <c r="K11" s="60"/>
      <c r="L11" s="60"/>
      <c r="M11" s="60"/>
      <c r="N11" s="60"/>
      <c r="O11" s="60"/>
      <c r="P11" s="60"/>
    </row>
    <row r="12" spans="1:16" s="24" customFormat="1" ht="18.75">
      <c r="B12" s="29" t="s">
        <v>2</v>
      </c>
      <c r="C12" s="57" t="s">
        <v>3</v>
      </c>
      <c r="D12" s="57"/>
      <c r="E12" s="57" t="s">
        <v>4</v>
      </c>
      <c r="F12" s="57"/>
      <c r="G12" s="57" t="s">
        <v>5</v>
      </c>
      <c r="H12" s="57"/>
      <c r="J12" s="29" t="s">
        <v>2</v>
      </c>
      <c r="K12" s="57" t="s">
        <v>3</v>
      </c>
      <c r="L12" s="57"/>
      <c r="M12" s="57" t="s">
        <v>4</v>
      </c>
      <c r="N12" s="57"/>
      <c r="O12" s="57" t="s">
        <v>5</v>
      </c>
      <c r="P12" s="57"/>
    </row>
    <row r="13" spans="1:16" s="24" customFormat="1">
      <c r="B13" s="27"/>
      <c r="C13" s="64"/>
      <c r="D13" s="64"/>
      <c r="E13" s="64"/>
      <c r="F13" s="64"/>
      <c r="G13" s="64"/>
      <c r="H13" s="64"/>
      <c r="J13" s="27"/>
      <c r="K13" s="64"/>
      <c r="L13" s="64"/>
      <c r="M13" s="64"/>
      <c r="N13" s="64"/>
      <c r="O13" s="64"/>
      <c r="P13" s="64"/>
    </row>
    <row r="14" spans="1:16" s="24" customFormat="1">
      <c r="B14" s="27"/>
      <c r="C14" s="64"/>
      <c r="D14" s="64"/>
      <c r="E14" s="64"/>
      <c r="F14" s="64"/>
      <c r="G14" s="64"/>
      <c r="H14" s="64"/>
      <c r="J14" s="27"/>
      <c r="K14" s="64"/>
      <c r="L14" s="64"/>
      <c r="M14" s="64"/>
      <c r="N14" s="64"/>
      <c r="O14" s="64"/>
      <c r="P14" s="64"/>
    </row>
    <row r="15" spans="1:16" s="24" customFormat="1">
      <c r="B15" s="30"/>
      <c r="C15" s="30"/>
      <c r="D15" s="30"/>
      <c r="E15" s="30"/>
      <c r="F15" s="30"/>
      <c r="G15" s="30"/>
      <c r="H15" s="30"/>
    </row>
  </sheetData>
  <mergeCells count="44">
    <mergeCell ref="O14:P14"/>
    <mergeCell ref="J11:P11"/>
    <mergeCell ref="K12:L12"/>
    <mergeCell ref="M12:N12"/>
    <mergeCell ref="O12:P12"/>
    <mergeCell ref="K13:L13"/>
    <mergeCell ref="M13:N13"/>
    <mergeCell ref="O13:P13"/>
    <mergeCell ref="K9:L9"/>
    <mergeCell ref="M9:N9"/>
    <mergeCell ref="C14:D14"/>
    <mergeCell ref="E14:F14"/>
    <mergeCell ref="G14:H14"/>
    <mergeCell ref="B11:H11"/>
    <mergeCell ref="C12:D12"/>
    <mergeCell ref="E12:F12"/>
    <mergeCell ref="G12:H12"/>
    <mergeCell ref="C13:D13"/>
    <mergeCell ref="E13:F13"/>
    <mergeCell ref="G13:H13"/>
    <mergeCell ref="K14:L14"/>
    <mergeCell ref="M14:N14"/>
    <mergeCell ref="O9:P9"/>
    <mergeCell ref="O8:P8"/>
    <mergeCell ref="C7:D7"/>
    <mergeCell ref="E7:F7"/>
    <mergeCell ref="G7:H7"/>
    <mergeCell ref="K7:L7"/>
    <mergeCell ref="M7:N7"/>
    <mergeCell ref="O7:P7"/>
    <mergeCell ref="C8:D8"/>
    <mergeCell ref="E8:F8"/>
    <mergeCell ref="G8:H8"/>
    <mergeCell ref="K8:L8"/>
    <mergeCell ref="M8:N8"/>
    <mergeCell ref="C9:D9"/>
    <mergeCell ref="E9:F9"/>
    <mergeCell ref="G9:H9"/>
    <mergeCell ref="A1:P1"/>
    <mergeCell ref="A2:P2"/>
    <mergeCell ref="B3:C3"/>
    <mergeCell ref="B6:H6"/>
    <mergeCell ref="J6:P6"/>
    <mergeCell ref="B4:C4"/>
  </mergeCells>
  <pageMargins left="0.7" right="0.7" top="0.75" bottom="0.75" header="0.3" footer="0.3"/>
  <pageSetup scale="7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"/>
  <sheetViews>
    <sheetView workbookViewId="0">
      <selection activeCell="O9" sqref="O9:P9"/>
    </sheetView>
  </sheetViews>
  <sheetFormatPr defaultRowHeight="1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>
      <c r="A3" s="1"/>
      <c r="B3" s="47" t="s">
        <v>8</v>
      </c>
      <c r="C3" s="47"/>
      <c r="D3" s="3">
        <v>40</v>
      </c>
      <c r="E3" s="3">
        <v>2</v>
      </c>
      <c r="F3" s="4" t="s">
        <v>6</v>
      </c>
      <c r="G3" s="3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>
      <c r="A4" s="1"/>
      <c r="B4" s="47" t="s">
        <v>26</v>
      </c>
      <c r="C4" s="47"/>
      <c r="D4" s="3">
        <v>40</v>
      </c>
      <c r="E4" s="3">
        <v>1</v>
      </c>
      <c r="F4" s="26" t="s">
        <v>6</v>
      </c>
      <c r="G4" s="3">
        <v>41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B6" s="60">
        <v>2019</v>
      </c>
      <c r="C6" s="60"/>
      <c r="D6" s="60"/>
      <c r="E6" s="60"/>
      <c r="F6" s="60"/>
      <c r="G6" s="60"/>
      <c r="H6" s="60"/>
      <c r="J6" s="60">
        <v>2020</v>
      </c>
      <c r="K6" s="60"/>
      <c r="L6" s="60"/>
      <c r="M6" s="60"/>
      <c r="N6" s="60"/>
      <c r="O6" s="60"/>
      <c r="P6" s="60"/>
    </row>
    <row r="7" spans="1:16" ht="37.5" customHeight="1">
      <c r="B7" s="11" t="s">
        <v>2</v>
      </c>
      <c r="C7" s="57" t="s">
        <v>3</v>
      </c>
      <c r="D7" s="57"/>
      <c r="E7" s="57" t="s">
        <v>4</v>
      </c>
      <c r="F7" s="57"/>
      <c r="G7" s="57" t="s">
        <v>5</v>
      </c>
      <c r="H7" s="57"/>
      <c r="I7" s="10"/>
      <c r="J7" s="11" t="s">
        <v>2</v>
      </c>
      <c r="K7" s="57" t="s">
        <v>3</v>
      </c>
      <c r="L7" s="57"/>
      <c r="M7" s="57" t="s">
        <v>4</v>
      </c>
      <c r="N7" s="57"/>
      <c r="O7" s="57" t="s">
        <v>5</v>
      </c>
      <c r="P7" s="57"/>
    </row>
    <row r="8" spans="1:16">
      <c r="B8" s="18">
        <v>308.2</v>
      </c>
      <c r="C8" s="63">
        <v>387.57499999999999</v>
      </c>
      <c r="D8" s="63"/>
      <c r="E8" s="61">
        <v>38402</v>
      </c>
      <c r="F8" s="62"/>
      <c r="G8" s="61">
        <v>205276</v>
      </c>
      <c r="H8" s="62"/>
      <c r="J8" s="35">
        <v>326.45945999999998</v>
      </c>
      <c r="K8" s="63">
        <v>376.45</v>
      </c>
      <c r="L8" s="63"/>
      <c r="M8" s="74">
        <v>75038</v>
      </c>
      <c r="N8" s="74"/>
      <c r="O8" s="74">
        <v>197000</v>
      </c>
      <c r="P8" s="74"/>
    </row>
    <row r="9" spans="1:16">
      <c r="B9" s="9"/>
      <c r="C9" s="63"/>
      <c r="D9" s="63"/>
      <c r="E9" s="64"/>
      <c r="F9" s="64"/>
      <c r="G9" s="64"/>
      <c r="H9" s="64"/>
      <c r="J9" s="35"/>
      <c r="K9" s="63"/>
      <c r="L9" s="63"/>
      <c r="M9" s="74"/>
      <c r="N9" s="74"/>
      <c r="O9" s="74"/>
      <c r="P9" s="74"/>
    </row>
    <row r="10" spans="1:16">
      <c r="B10" s="9"/>
      <c r="C10" s="63"/>
      <c r="D10" s="63"/>
      <c r="E10" s="64"/>
      <c r="F10" s="64"/>
      <c r="G10" s="64"/>
      <c r="H10" s="64"/>
      <c r="J10" s="35"/>
      <c r="K10" s="63"/>
      <c r="L10" s="63"/>
      <c r="M10" s="74"/>
      <c r="N10" s="74"/>
      <c r="O10" s="74"/>
      <c r="P10" s="74"/>
    </row>
    <row r="11" spans="1:16" s="24" customFormat="1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</sheetData>
  <mergeCells count="30">
    <mergeCell ref="O10:P10"/>
    <mergeCell ref="C9:D9"/>
    <mergeCell ref="E9:F9"/>
    <mergeCell ref="G9:H9"/>
    <mergeCell ref="K9:L9"/>
    <mergeCell ref="M9:N9"/>
    <mergeCell ref="O9:P9"/>
    <mergeCell ref="C10:D10"/>
    <mergeCell ref="E10:F10"/>
    <mergeCell ref="G10:H10"/>
    <mergeCell ref="K10:L10"/>
    <mergeCell ref="M10:N10"/>
    <mergeCell ref="O8:P8"/>
    <mergeCell ref="C7:D7"/>
    <mergeCell ref="E7:F7"/>
    <mergeCell ref="G7:H7"/>
    <mergeCell ref="K7:L7"/>
    <mergeCell ref="M7:N7"/>
    <mergeCell ref="O7:P7"/>
    <mergeCell ref="C8:D8"/>
    <mergeCell ref="E8:F8"/>
    <mergeCell ref="G8:H8"/>
    <mergeCell ref="K8:L8"/>
    <mergeCell ref="M8:N8"/>
    <mergeCell ref="A1:P1"/>
    <mergeCell ref="A2:P2"/>
    <mergeCell ref="B3:C3"/>
    <mergeCell ref="B6:H6"/>
    <mergeCell ref="J6:P6"/>
    <mergeCell ref="B4:C4"/>
  </mergeCells>
  <pageMargins left="0.7" right="0.7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İSLAMİ İLİMLER</vt:lpstr>
      <vt:lpstr>HUKUK</vt:lpstr>
      <vt:lpstr>İDEP</vt:lpstr>
      <vt:lpstr>ULUSLARARASI İ.</vt:lpstr>
      <vt:lpstr>İŞLETME</vt:lpstr>
      <vt:lpstr>EKONOMİ</vt:lpstr>
      <vt:lpstr>SİYASET BİL. KAMU</vt:lpstr>
      <vt:lpstr>PSİKOLOJİ</vt:lpstr>
      <vt:lpstr>SOSYOLOJİ</vt:lpstr>
      <vt:lpstr>TARİH</vt:lpstr>
      <vt:lpstr>TÜRK D.EDB.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Aktepe</dc:creator>
  <cp:lastModifiedBy>fatih sainkaplan</cp:lastModifiedBy>
  <cp:lastPrinted>2019-10-01T06:28:53Z</cp:lastPrinted>
  <dcterms:created xsi:type="dcterms:W3CDTF">2019-08-28T08:26:38Z</dcterms:created>
  <dcterms:modified xsi:type="dcterms:W3CDTF">2020-10-28T12:25:41Z</dcterms:modified>
</cp:coreProperties>
</file>